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05" yWindow="-105" windowWidth="19425" windowHeight="11505" tabRatio="941" firstSheet="3" activeTab="29"/>
  </bookViews>
  <sheets>
    <sheet name="TC.IDX" sheetId="56" r:id="rId1"/>
    <sheet name="1.1(MOPH)" sheetId="63" r:id="rId2"/>
    <sheet name="1.1(UNRWA)" sheetId="87" r:id="rId3"/>
    <sheet name="1.2(MOPH)" sheetId="64" r:id="rId4"/>
    <sheet name="1.2(UNRWA)" sheetId="88" r:id="rId5"/>
    <sheet name="2.1" sheetId="58" r:id="rId6"/>
    <sheet name="3.1" sheetId="48" r:id="rId7"/>
    <sheet name="3.2" sheetId="31" r:id="rId8"/>
    <sheet name="3.3" sheetId="9" r:id="rId9"/>
    <sheet name="3.4" sheetId="30" r:id="rId10"/>
    <sheet name="3.5" sheetId="50" r:id="rId11"/>
    <sheet name="4.1" sheetId="65" r:id="rId12"/>
    <sheet name="4.2" sheetId="66" r:id="rId13"/>
    <sheet name="4.3" sheetId="67" r:id="rId14"/>
    <sheet name="4.4" sheetId="68" r:id="rId15"/>
    <sheet name="4.5" sheetId="85" r:id="rId16"/>
    <sheet name="4.6" sheetId="69" r:id="rId17"/>
    <sheet name="4.7" sheetId="70" r:id="rId18"/>
    <sheet name="6.10" sheetId="55" r:id="rId19"/>
    <sheet name="7.1" sheetId="71" r:id="rId20"/>
    <sheet name="7.3" sheetId="73" r:id="rId21"/>
    <sheet name="7.4" sheetId="74" r:id="rId22"/>
    <sheet name="7.5" sheetId="75" r:id="rId23"/>
    <sheet name="7.7" sheetId="77" r:id="rId24"/>
    <sheet name="7.8" sheetId="78" r:id="rId25"/>
    <sheet name="8.1" sheetId="80" r:id="rId26"/>
    <sheet name="10.1" sheetId="81" r:id="rId27"/>
    <sheet name="10.2" sheetId="82" r:id="rId28"/>
    <sheet name="10.3" sheetId="89" r:id="rId29"/>
    <sheet name="11.1" sheetId="84" r:id="rId30"/>
  </sheets>
  <definedNames>
    <definedName name="_Toc450456903" localSheetId="6">'3.1'!#REF!</definedName>
    <definedName name="_Toc450456903" localSheetId="10">'3.5'!#REF!</definedName>
    <definedName name="_Toc452182049" localSheetId="18">'6.10'!$A$2</definedName>
  </definedNames>
  <calcPr calcId="125725"/>
  <fileRecoveryPr autoRecover="0"/>
</workbook>
</file>

<file path=xl/calcChain.xml><?xml version="1.0" encoding="utf-8"?>
<calcChain xmlns="http://schemas.openxmlformats.org/spreadsheetml/2006/main">
  <c r="A26" i="56"/>
  <c r="C16"/>
  <c r="A24"/>
  <c r="A8"/>
  <c r="A6" l="1"/>
  <c r="A5"/>
  <c r="C18" l="1"/>
  <c r="C15"/>
  <c r="C14"/>
  <c r="C12"/>
  <c r="C10"/>
  <c r="C9"/>
  <c r="C8"/>
  <c r="C7"/>
  <c r="C6"/>
  <c r="C5"/>
  <c r="A23"/>
  <c r="A22"/>
  <c r="A21"/>
  <c r="A19"/>
  <c r="A20"/>
  <c r="A18"/>
  <c r="A16"/>
  <c r="A15"/>
  <c r="A14"/>
  <c r="A13"/>
  <c r="A12"/>
  <c r="A10"/>
  <c r="A7"/>
</calcChain>
</file>

<file path=xl/sharedStrings.xml><?xml version="1.0" encoding="utf-8"?>
<sst xmlns="http://schemas.openxmlformats.org/spreadsheetml/2006/main" count="7977" uniqueCount="1205">
  <si>
    <t>Chapter 7. Thrive - Child health, nutrition and development</t>
  </si>
  <si>
    <t>Contents by section</t>
  </si>
  <si>
    <t>TC.1. Immunisation</t>
  </si>
  <si>
    <t>TC.7. Infant and young child feeding</t>
  </si>
  <si>
    <t>TC.2. Disease episodes</t>
  </si>
  <si>
    <t>TC.3. Diarrhoea</t>
  </si>
  <si>
    <t>TC.8. Malnutrition</t>
  </si>
  <si>
    <t>TC.4. Household energy use</t>
  </si>
  <si>
    <t>TC.10. Early childhood development</t>
  </si>
  <si>
    <t>TC.11. Early childhood development index</t>
  </si>
  <si>
    <t>Children age 12-23 months:</t>
  </si>
  <si>
    <t>Children age 24-35 months:</t>
  </si>
  <si>
    <t>Vaccinated at any time before the survey according to:</t>
  </si>
  <si>
    <t>Vaccinated by 12 months of age</t>
  </si>
  <si>
    <t>Mother's report</t>
  </si>
  <si>
    <t>Antigen</t>
  </si>
  <si>
    <t>Polio</t>
  </si>
  <si>
    <t>DTP-HepB-Hib</t>
  </si>
  <si>
    <t>na</t>
  </si>
  <si>
    <t>No vaccinations</t>
  </si>
  <si>
    <t>Number of children</t>
  </si>
  <si>
    <t>na: not applicable</t>
  </si>
  <si>
    <t>Percentage with:</t>
  </si>
  <si>
    <t>Number of children age 12-23 months</t>
  </si>
  <si>
    <t>Percentage of children age 24-35 months who received:</t>
  </si>
  <si>
    <t>Number of children age 24-35 months</t>
  </si>
  <si>
    <t>PCV</t>
  </si>
  <si>
    <t>Full vaccination</t>
  </si>
  <si>
    <t>OPV 1</t>
  </si>
  <si>
    <t>OPV 2</t>
  </si>
  <si>
    <t>Total</t>
  </si>
  <si>
    <t>Sex</t>
  </si>
  <si>
    <t>Male</t>
  </si>
  <si>
    <t>Female</t>
  </si>
  <si>
    <t>Mother’s education</t>
  </si>
  <si>
    <t>Pre-primary or none</t>
  </si>
  <si>
    <t xml:space="preserve">Primary </t>
  </si>
  <si>
    <t>Table TC.2.1: Reported disease episodes</t>
  </si>
  <si>
    <t>Percentage of children who in the last two weeks had:</t>
  </si>
  <si>
    <t>An episode of diarrhoea</t>
  </si>
  <si>
    <t>Symptoms of ARI</t>
  </si>
  <si>
    <t>An episode of fever</t>
  </si>
  <si>
    <t>Age (in months)</t>
  </si>
  <si>
    <t>0-11</t>
  </si>
  <si>
    <t>12-23</t>
  </si>
  <si>
    <t>24-35</t>
  </si>
  <si>
    <t>36-47</t>
  </si>
  <si>
    <t>48-59</t>
  </si>
  <si>
    <t>Table TC.3.1: Care-seeking during diarrhoea</t>
  </si>
  <si>
    <t>Percentage of children with diarrhoea for whom:</t>
  </si>
  <si>
    <t>Number of children with diarrhoea in the last two weeks</t>
  </si>
  <si>
    <t>Advice or treatment was sought from:</t>
  </si>
  <si>
    <t>No advice or treatment sought</t>
  </si>
  <si>
    <t>Health facilities or providers</t>
  </si>
  <si>
    <t>Other source</t>
  </si>
  <si>
    <t>Public</t>
  </si>
  <si>
    <t>Private</t>
  </si>
  <si>
    <t>Mother's functional difficulties</t>
  </si>
  <si>
    <t>Has functional difficulty</t>
  </si>
  <si>
    <t>Has no functional difficulty</t>
  </si>
  <si>
    <t>Table TC.3.2: Feeding practices during diarrhoea</t>
  </si>
  <si>
    <t>Drinking practices during diarrhoea</t>
  </si>
  <si>
    <t>Eating practices during diarrhoea</t>
  </si>
  <si>
    <t>Child was given to drink:</t>
  </si>
  <si>
    <t>Child was given to eat:</t>
  </si>
  <si>
    <t>Much less</t>
  </si>
  <si>
    <t>Somewhat less</t>
  </si>
  <si>
    <t>About the same</t>
  </si>
  <si>
    <t>More</t>
  </si>
  <si>
    <t>Nothing</t>
  </si>
  <si>
    <t>Missing/DK</t>
  </si>
  <si>
    <t>Given to drink: CA3AB
Given to eat: CA4
Child was given 'Nothing' to eat: CA4 = 5 or 7
The denominator for this table is number of children with diarrhoea during the last two weeks: CA1=1</t>
  </si>
  <si>
    <t>Fluid from packet</t>
  </si>
  <si>
    <t>Pre-packaged fluid</t>
  </si>
  <si>
    <t>Table TC.3.4: Oral rehydration therapy with continued feeding and other treatments</t>
  </si>
  <si>
    <t>Not given any treatment or drug</t>
  </si>
  <si>
    <t>ORS or increased fluids</t>
  </si>
  <si>
    <t>Other treatments</t>
  </si>
  <si>
    <t>Pill or syrup</t>
  </si>
  <si>
    <t>Injection</t>
  </si>
  <si>
    <t>Intra-venous</t>
  </si>
  <si>
    <t>Home remedy, herbal medicine</t>
  </si>
  <si>
    <t>Other</t>
  </si>
  <si>
    <t>No other treatment</t>
  </si>
  <si>
    <t>Anti- biotic</t>
  </si>
  <si>
    <t>Anti-motility</t>
  </si>
  <si>
    <t>Unknown</t>
  </si>
  <si>
    <t>Non-antibiotic</t>
  </si>
  <si>
    <t>Percentage of children for whom the source of ORS was:</t>
  </si>
  <si>
    <t>Number of children age 0-59 months who were given ORS as treatment for diarrhoea in the last two weeks</t>
  </si>
  <si>
    <t>Table TC.4.1: Primary reliance on clean fuels and technologies for cooking</t>
  </si>
  <si>
    <t>Number of household members</t>
  </si>
  <si>
    <t>Number of household members (living in households that reported cooking)</t>
  </si>
  <si>
    <t>Clean fuels and technologies for cooking and using</t>
  </si>
  <si>
    <t>Other fuels for cooking and using</t>
  </si>
  <si>
    <t>No food cooked in the household</t>
  </si>
  <si>
    <t>Electric stove</t>
  </si>
  <si>
    <t>Liquefied Petroleum Gas (LPG) / Cooking gas stove</t>
  </si>
  <si>
    <t>Liquid fuel stove using alcohol / ethanol</t>
  </si>
  <si>
    <t>Liquid fuel stove not using alcohol / ethanol</t>
  </si>
  <si>
    <t>Manufactured solid fuel stove</t>
  </si>
  <si>
    <t>Traditional solid fuel stove</t>
  </si>
  <si>
    <t>Three stone stove / Open fire</t>
  </si>
  <si>
    <t>Other cookstove</t>
  </si>
  <si>
    <t>Education of household head</t>
  </si>
  <si>
    <t>Table TC.4.2: Primary reliance on solid fuels for cooking</t>
  </si>
  <si>
    <t>Percentage of household members in households with primary reliance on:</t>
  </si>
  <si>
    <t>Clean fuels and technologies</t>
  </si>
  <si>
    <t>Gasoline/ Diesel</t>
  </si>
  <si>
    <t>Kerosene/ Paraffin</t>
  </si>
  <si>
    <t>Solid fuels for cooking</t>
  </si>
  <si>
    <t>Other fuel for cooking</t>
  </si>
  <si>
    <t>Solid fuels and technology for cooking</t>
  </si>
  <si>
    <t>Coal/ Lignite</t>
  </si>
  <si>
    <t>Charcoal</t>
  </si>
  <si>
    <t>Wood</t>
  </si>
  <si>
    <t>Crop residue / Grass/ Straw/ Shrubs</t>
  </si>
  <si>
    <t>Animal dung/ waste</t>
  </si>
  <si>
    <t>Processed biomass (pellets) or woodchips</t>
  </si>
  <si>
    <t>Garbage/ Plastic</t>
  </si>
  <si>
    <t>Sawdust</t>
  </si>
  <si>
    <t>Table TC.4.3: Polluting fuels and technologies for cooking by type and characteristics of cookstove and place of cooking</t>
  </si>
  <si>
    <t>Percentage of household members living in households with primary reliance on polluting fuels and technology for cooking</t>
  </si>
  <si>
    <t>Percentage of household members living in households cooking with polluting fuels and</t>
  </si>
  <si>
    <t>Percentage of household members living in households cooking with polluting fuels and technology in poorly ventilated locations</t>
  </si>
  <si>
    <t>Number of household members living in households using polluting fuels and technology for cooking</t>
  </si>
  <si>
    <t xml:space="preserve">Cookstove has </t>
  </si>
  <si>
    <t>Place of cooking is:</t>
  </si>
  <si>
    <t>Chimney</t>
  </si>
  <si>
    <t>Fan</t>
  </si>
  <si>
    <t>In main house</t>
  </si>
  <si>
    <t>In a separate building</t>
  </si>
  <si>
    <t>Outdoors</t>
  </si>
  <si>
    <t>Other place</t>
  </si>
  <si>
    <t>No separate room</t>
  </si>
  <si>
    <t>In a separate room</t>
  </si>
  <si>
    <t>Open air</t>
  </si>
  <si>
    <t>On veranda or covered porch</t>
  </si>
  <si>
    <t>Table TC.4.4: Primary reliance on clean fuels and technologies for space heating</t>
  </si>
  <si>
    <t>Percentage of household members in households with primary reliance on</t>
  </si>
  <si>
    <t>Number of household members (living in households that reported the use of space heating)</t>
  </si>
  <si>
    <t>Central heating</t>
  </si>
  <si>
    <t>No space heating in the household</t>
  </si>
  <si>
    <t>Solar air heater</t>
  </si>
  <si>
    <t>Electricity</t>
  </si>
  <si>
    <t>Liquefied Petroleum Gas (LPG) / Cooking gas</t>
  </si>
  <si>
    <t>Alcohol/ Ethanol</t>
  </si>
  <si>
    <t>Table TC.4.5: Type of space heater mainly used and presence of chimney</t>
  </si>
  <si>
    <t>Percentage of household members mainly using:</t>
  </si>
  <si>
    <t>Space heater</t>
  </si>
  <si>
    <t>Cookstove for space heating</t>
  </si>
  <si>
    <t>Three stone stove / Open fire for space heating</t>
  </si>
  <si>
    <t>Manufactured</t>
  </si>
  <si>
    <t>Traditional</t>
  </si>
  <si>
    <t>With chimney</t>
  </si>
  <si>
    <t>Without chimney</t>
  </si>
  <si>
    <t>Type of space heating used: EU6
Presence of chimney: EU7
Denominators are obtained by weighting the number of households by the number of household members (HH48).</t>
  </si>
  <si>
    <t>Table TC.4.6: Primary reliance on clean fuels and technologies for lighting</t>
  </si>
  <si>
    <t>Number of household members (in households that reported the use of lighting)</t>
  </si>
  <si>
    <t>Clean fuels for lighting:</t>
  </si>
  <si>
    <t>Polluting fuels for lighting:</t>
  </si>
  <si>
    <t>Other fuel for lighting</t>
  </si>
  <si>
    <t>No lighting in the household</t>
  </si>
  <si>
    <t>Solar lantern</t>
  </si>
  <si>
    <t>Rechargeable flashlight, torch or lantern</t>
  </si>
  <si>
    <t>Battery powered flashlight, torch or lantern</t>
  </si>
  <si>
    <t>Gasoline lamp</t>
  </si>
  <si>
    <t>Kerosene or paraffin lamp</t>
  </si>
  <si>
    <t>Crop residue/ Grass/ Straw/ Shrubs</t>
  </si>
  <si>
    <t>Oil lamp</t>
  </si>
  <si>
    <t>Candle</t>
  </si>
  <si>
    <t xml:space="preserve">Table TC.4.7: Primary reliance on clean fuels and technologies for cooking, space heating, and lighting </t>
  </si>
  <si>
    <t>Health facility</t>
  </si>
  <si>
    <t>35-49</t>
  </si>
  <si>
    <t>Mother's education</t>
  </si>
  <si>
    <t>Table TC.6.10: Care-seeking during fever</t>
  </si>
  <si>
    <t>Percentage of children with fever for whom:</t>
  </si>
  <si>
    <t>Table TC.7.1: Initial breastfeeding</t>
  </si>
  <si>
    <t>Percentage of children who were first breastfed:</t>
  </si>
  <si>
    <t>Number of most recent live-born children to women with a live birth in the last 2 years</t>
  </si>
  <si>
    <t xml:space="preserve"> Within one day of birth</t>
  </si>
  <si>
    <t>Months since last birth</t>
  </si>
  <si>
    <t>0-11 months</t>
  </si>
  <si>
    <t>12-23 months</t>
  </si>
  <si>
    <t>Primary</t>
  </si>
  <si>
    <t>Assistance at delivery</t>
  </si>
  <si>
    <t>Skilled attendant</t>
  </si>
  <si>
    <t>Traditional birth attendant</t>
  </si>
  <si>
    <t>Other / No attendant</t>
  </si>
  <si>
    <t>Place of delivery</t>
  </si>
  <si>
    <t>Home</t>
  </si>
  <si>
    <t>Type of delivery</t>
  </si>
  <si>
    <t>Vaginal birth</t>
  </si>
  <si>
    <t>C-Section</t>
  </si>
  <si>
    <t>The table is based on responses of women in the Questionnaire for Individual Women on their last-born children in the 2 years preceding the survey.
Children who were ever breastfed: MN36.
Children who started breastfeeding within one hour of birth: MN37=000 (immediately) or MN37=100 (within 1 hour).
Children who started breastfeeding within one day of birth: MN37=000 (immediately) or (MN37 &gt;= 100 and MN37 &lt;= 123). Includes children who started breastfeeding within one hour of birth.
For the disaggregate of place of delivery, some surveys will find very few cases of home births or births in private facilities. Appropriate combinations can be constructed, e.g. combining public and private or separating 'Other' from 'Other/DK/Missing' and adding home deliveries to 'Other'.</t>
  </si>
  <si>
    <t>Table TC.7.3: Breastfeeding status</t>
  </si>
  <si>
    <t>Children age 0-5 months</t>
  </si>
  <si>
    <t xml:space="preserve">Children age 12-15 months </t>
  </si>
  <si>
    <t>Children age 20-23 months</t>
  </si>
  <si>
    <t>Children exclusively breastfed: Children currently breastfeeding (BD3=1) and no other liquid or food given (answer must be 2 "No" for all items in questions BD7 and BD8). Any answer to BD4, BD5, and BD6 is permissible.
Children predominantly breastfed: Children currently breastfeeding (BD3=1), who are either exclusively breastfed or receiving plain water and non-milk liquids only (answer must be 2 "No" for BD7 groups [E] (Milk) and [D] (Formula) and for all BD8 food groups). BD4, BD5, and BD6 are still permissible.
Titles of indicators on continued breastfeeding at 1 and 2 years reflect approximations of the age ranges covered.</t>
  </si>
  <si>
    <t>Table TC.7.4: Duration of breastfeeding</t>
  </si>
  <si>
    <t>Number of children age 0-35 months</t>
  </si>
  <si>
    <t>Number of children age 0-23 months</t>
  </si>
  <si>
    <t>Predominant breastfeeding</t>
  </si>
  <si>
    <t>Median</t>
  </si>
  <si>
    <t>Mean</t>
  </si>
  <si>
    <t>Median duration of any breastfeeding is calculated as the age in months when 50 percent of children age 0-35 months did not receive breastmilk during the previous day. Median durations of exclusive and predominant breastfeeding are calculated the same way, but on a denominator of children age 0-23 months.
Median and mean durations are based on current status. The table is based only on living children at the time of survey.
The mean is calculated only for the total population, whereas median is presented for the total population as well as for background characteristics. For "Any breastfeeding" a median at or above 36 months is rare but possible. This will not be automatically shown in the SPSS output. Please insert '≥36' manually where applicable.
For definitions of exclusive and predominant breastfeeding, see footnotes below Table TC.7.1.</t>
  </si>
  <si>
    <t>Table TC.7.5: Age-appropriate breastfeeding</t>
  </si>
  <si>
    <t>Children age 6-23 months</t>
  </si>
  <si>
    <t>Children age 0-23 months</t>
  </si>
  <si>
    <t>Percent currently breastfeeding and receiving solid, semi-solid or soft foods</t>
  </si>
  <si>
    <t xml:space="preserve">Currently breastfeeding </t>
  </si>
  <si>
    <t>Table TC.7.7: Infant and young child feeding (IYCF) practices</t>
  </si>
  <si>
    <t xml:space="preserve">Currently not breastfeeding </t>
  </si>
  <si>
    <t>All</t>
  </si>
  <si>
    <t>Percent of children who received:</t>
  </si>
  <si>
    <t>Number of children age 6-23 months</t>
  </si>
  <si>
    <t>12-17</t>
  </si>
  <si>
    <t>18-23</t>
  </si>
  <si>
    <t>Table TC.7.8: Bottle feeding</t>
  </si>
  <si>
    <t>0-5</t>
  </si>
  <si>
    <t>6-11</t>
  </si>
  <si>
    <t>Bottle feeding: BD4=1.</t>
  </si>
  <si>
    <t>Table TC.8.1: Nutritional status of children</t>
  </si>
  <si>
    <t>Weight for age</t>
  </si>
  <si>
    <t>Height for age</t>
  </si>
  <si>
    <t>Weight for height</t>
  </si>
  <si>
    <t>Underweight</t>
  </si>
  <si>
    <t>Mean Z-Score (SD)</t>
  </si>
  <si>
    <t>Stunted</t>
  </si>
  <si>
    <t>Wasted</t>
  </si>
  <si>
    <t>Overweight</t>
  </si>
  <si>
    <t>Percent below</t>
  </si>
  <si>
    <t>Percent above</t>
  </si>
  <si>
    <t>Mother's age at birth</t>
  </si>
  <si>
    <t>Less than 20</t>
  </si>
  <si>
    <t>20-34</t>
  </si>
  <si>
    <t>No information on biological mother</t>
  </si>
  <si>
    <t>The first two columns for each anthropometric indicator refer to children whose z-scores for the anthropometric indicator (i.e. the exact number of standard deviations from the median) fall below -2 standard deviations (moderately and severely underweight, stunted, or wasted) and -3 standard deviations (severely underweight, stunted, or wasted) from the median of the WHO Child Growth Standards for the same anthropometric indicator. The table also includes mean z-scores for each anthropometric indicator, as well as the percentage of children who are overweight, which takes into account those children whose weight for height is above 2 and 3 standard deviations from the median of the WHO Child Growth Standards.
The percent ‘below –2 standard deviations’ includes those who fall below -3 standard deviations from the median. Similarly, the percent 'above +2 SD' includes those that are above +3 standard deviations from the median.
Denominators for weight for age, height for age, and weight for height may be different. Children who were not weighed, who were weighed but had flagged (outlying) weight measurements, and children who did not have both month and year of birth are excluded from the weight for age (underweight) calculations. Children whose heights were not measured, who had flagged (outlying) height measurements, and who did not have both month and year of birth are excluded from the height for age (stunting) calculations. For the weight for height (wasting) indicator, only children with both valid weight and height measurements are included. The denominator of this indicator includes children without full date of birth information.
Indices used in this table are not comparable to those based on the NCHS/CDC/WHO reference.</t>
  </si>
  <si>
    <t>Table TC.10.1: Support for learning</t>
  </si>
  <si>
    <t>Adult household members</t>
  </si>
  <si>
    <t>Percentage of children living with their:</t>
  </si>
  <si>
    <t>Father</t>
  </si>
  <si>
    <t>Mother</t>
  </si>
  <si>
    <t>Number of children age 2-4 years</t>
  </si>
  <si>
    <t>Mean number of activities with adult household members</t>
  </si>
  <si>
    <t>Percentage of children with whom no adult household member have engaged in any activity</t>
  </si>
  <si>
    <t>Mean number of activities with fathers</t>
  </si>
  <si>
    <t>Mean number of activities with mothers</t>
  </si>
  <si>
    <t>Biological father not in the household</t>
  </si>
  <si>
    <t>Functional difficulties</t>
  </si>
  <si>
    <t>Table TC.10.2: Learning materials</t>
  </si>
  <si>
    <t>Percentage of children living in households that have for the child:</t>
  </si>
  <si>
    <t>Percentage of children who play with:</t>
  </si>
  <si>
    <t>10 or more children's books</t>
  </si>
  <si>
    <t>Homemade toys</t>
  </si>
  <si>
    <t>Toys from a shop/manufactured toys</t>
  </si>
  <si>
    <t>Household objects/objects found outside</t>
  </si>
  <si>
    <t>0-1</t>
  </si>
  <si>
    <t>2-4</t>
  </si>
  <si>
    <t>MICS indicator 6.5: (EC1&gt;=3 and EC1&lt;=10)
MICS indicator 6.6: EC2: Two or more "Yes" responses to questions EC2 [A] to [C]</t>
  </si>
  <si>
    <t>Number of children age 3-4 years</t>
  </si>
  <si>
    <t>Attendance to early childhood education</t>
  </si>
  <si>
    <t>Attending</t>
  </si>
  <si>
    <t>Not attending</t>
  </si>
  <si>
    <t>Indicator TC.49a is calculated as: Engagement of household members age 15 or over in four or more activities (EC5 [A] to [F] = A, B or X).
Indicator TC49a, the mean number of activities in which household members engage with the child, and indicators TC.49b and TC.49c are calculated irrespective of the number of household members and whether mother or father are living in the household.
These denominators are established using data from the List of Household Members: HL12 and HL13, for mothers, and HL16 and HL17, for fathers.
The maximum number of activities with whom adult household members have engaged is 6, as asked in the under-5 questionnaire. The activities include (EC5): (A) Reading books to or looking at picture books with the child, (B) Telling stories to the child, (C) Singing songs to or with the child, including lullabies, (D) Taking the child outside the home, compound, yard, or enclosure, (E) Playing with the child, and (F) Naming, counting, or drawing things to or with the child.</t>
  </si>
  <si>
    <t>Domain</t>
  </si>
  <si>
    <t>Beirut</t>
  </si>
  <si>
    <t>Mount Lebanon</t>
  </si>
  <si>
    <t>North Lebanon</t>
  </si>
  <si>
    <t>Akkar</t>
  </si>
  <si>
    <t>Bekaa</t>
  </si>
  <si>
    <t>Settlements of displaced Syrian in Lebanon</t>
  </si>
  <si>
    <t>Camps of Palestinian refugees in Lebanon</t>
  </si>
  <si>
    <t>Intermediary</t>
  </si>
  <si>
    <t>Secondary</t>
  </si>
  <si>
    <t>University or above</t>
  </si>
  <si>
    <t>Disabilities program</t>
  </si>
  <si>
    <t>Missing/Don’t know</t>
  </si>
  <si>
    <t>Nationality</t>
  </si>
  <si>
    <t>Lebanese</t>
  </si>
  <si>
    <t>Non-Lebanese</t>
  </si>
  <si>
    <t>(*)</t>
  </si>
  <si>
    <t>(48.5)</t>
  </si>
  <si>
    <t>(.0)</t>
  </si>
  <si>
    <t>(22.9)</t>
  </si>
  <si>
    <t>(12.9)</t>
  </si>
  <si>
    <t>(6.2)</t>
  </si>
  <si>
    <t>(20.2)</t>
  </si>
  <si>
    <t>(22.5)</t>
  </si>
  <si>
    <t>(18.4)</t>
  </si>
  <si>
    <t>(11.0)</t>
  </si>
  <si>
    <t>(4.4)</t>
  </si>
  <si>
    <t>(12.6)</t>
  </si>
  <si>
    <t>(16.7)</t>
  </si>
  <si>
    <t>(2.2)</t>
  </si>
  <si>
    <t>(17.4)</t>
  </si>
  <si>
    <t>(13.7)</t>
  </si>
  <si>
    <t>(7.7)</t>
  </si>
  <si>
    <t>-</t>
  </si>
  <si>
    <t>(28.2)</t>
  </si>
  <si>
    <t>(41.7)</t>
  </si>
  <si>
    <t>(36.6)</t>
  </si>
  <si>
    <t>(28.1)</t>
  </si>
  <si>
    <t>(29.3)</t>
  </si>
  <si>
    <t>(4.3)</t>
  </si>
  <si>
    <t>(43.7)</t>
  </si>
  <si>
    <t>(16.2)</t>
  </si>
  <si>
    <t>(2.8)</t>
  </si>
  <si>
    <t>(14.9)</t>
  </si>
  <si>
    <t>(31.5)</t>
  </si>
  <si>
    <t>(19.4)</t>
  </si>
  <si>
    <t>(14.6)</t>
  </si>
  <si>
    <t>(18.9)</t>
  </si>
  <si>
    <t>(20.0)</t>
  </si>
  <si>
    <t>(66.5)</t>
  </si>
  <si>
    <t>(20.3)</t>
  </si>
  <si>
    <t>(19.0)</t>
  </si>
  <si>
    <t>(28.0)</t>
  </si>
  <si>
    <t>(60.7)</t>
  </si>
  <si>
    <t>(47.4)</t>
  </si>
  <si>
    <t>(43.8)</t>
  </si>
  <si>
    <t>(52.6)</t>
  </si>
  <si>
    <t>(48.9)</t>
  </si>
  <si>
    <t>(9.7)</t>
  </si>
  <si>
    <t>(6.9)</t>
  </si>
  <si>
    <t>(51.0)</t>
  </si>
  <si>
    <t>(34.5)</t>
  </si>
  <si>
    <t>(2.5)</t>
  </si>
  <si>
    <t>(15.7)</t>
  </si>
  <si>
    <t>(37.0)</t>
  </si>
  <si>
    <t>(31.1)</t>
  </si>
  <si>
    <t>(24.8)</t>
  </si>
  <si>
    <t>(45.3)</t>
  </si>
  <si>
    <t>(20.9)</t>
  </si>
  <si>
    <t>(9.0)</t>
  </si>
  <si>
    <t>(7.5)</t>
  </si>
  <si>
    <t>(32.7)</t>
  </si>
  <si>
    <t>(29.6)</t>
  </si>
  <si>
    <t>(30.2)</t>
  </si>
  <si>
    <t>(9.4)</t>
  </si>
  <si>
    <t>(62.5)</t>
  </si>
  <si>
    <t>(25.1)</t>
  </si>
  <si>
    <t>(3.0)</t>
  </si>
  <si>
    <t>(33.4)</t>
  </si>
  <si>
    <t>(52.0)</t>
  </si>
  <si>
    <t>(5.0)</t>
  </si>
  <si>
    <t>(18.8)</t>
  </si>
  <si>
    <t>(27.3)</t>
  </si>
  <si>
    <t>(3.3)</t>
  </si>
  <si>
    <t>(3.5)</t>
  </si>
  <si>
    <t>(21.9)</t>
  </si>
  <si>
    <t>(38.1)</t>
  </si>
  <si>
    <t>(25.0)</t>
  </si>
  <si>
    <t>(11.6)</t>
  </si>
  <si>
    <t>(17.7)</t>
  </si>
  <si>
    <t>(54.5)</t>
  </si>
  <si>
    <t>(15.2)</t>
  </si>
  <si>
    <t>Percentage of children with diarrhoea who received Oral rehydration salt solution (ORS):</t>
  </si>
  <si>
    <t>(40.7)</t>
  </si>
  <si>
    <t>(25.3)</t>
  </si>
  <si>
    <t>(43.5)</t>
  </si>
  <si>
    <t>(35.3)</t>
  </si>
  <si>
    <t>(49.2)</t>
  </si>
  <si>
    <t>(36.5)</t>
  </si>
  <si>
    <t>(15.1)</t>
  </si>
  <si>
    <t>(27.5)</t>
  </si>
  <si>
    <t>(29.7)</t>
  </si>
  <si>
    <t>(30.5)</t>
  </si>
  <si>
    <t>(59.7)</t>
  </si>
  <si>
    <t>(38.9)</t>
  </si>
  <si>
    <t>(8.3)</t>
  </si>
  <si>
    <t>(2.3)</t>
  </si>
  <si>
    <t>(2.1)</t>
  </si>
  <si>
    <t>(9.3)</t>
  </si>
  <si>
    <t>(78.0)</t>
  </si>
  <si>
    <t>(26.3)</t>
  </si>
  <si>
    <t>(64.8)</t>
  </si>
  <si>
    <t>(43.3)</t>
  </si>
  <si>
    <t>(7.9)</t>
  </si>
  <si>
    <t>(2.9)</t>
  </si>
  <si>
    <t>(10.1)</t>
  </si>
  <si>
    <t>(75.9)</t>
  </si>
  <si>
    <t>(22.2)</t>
  </si>
  <si>
    <t>(62.4)</t>
  </si>
  <si>
    <t>(50.3)</t>
  </si>
  <si>
    <t>(7.6)</t>
  </si>
  <si>
    <t>(15.9)</t>
  </si>
  <si>
    <t>(7.1)</t>
  </si>
  <si>
    <t>(6.5)</t>
  </si>
  <si>
    <t>(63.0)</t>
  </si>
  <si>
    <t>(55.2)</t>
  </si>
  <si>
    <t>(49.3)</t>
  </si>
  <si>
    <t>(9.5)</t>
  </si>
  <si>
    <t>(43.9)</t>
  </si>
  <si>
    <t>(1.0)</t>
  </si>
  <si>
    <t>(7.3)</t>
  </si>
  <si>
    <t>(42.1)</t>
  </si>
  <si>
    <t>(17.1)</t>
  </si>
  <si>
    <t>(3.6)</t>
  </si>
  <si>
    <t>(93.9)</t>
  </si>
  <si>
    <t>(97.5)</t>
  </si>
  <si>
    <t>(22.3)</t>
  </si>
  <si>
    <t>(75.3)</t>
  </si>
  <si>
    <t>(5.8)</t>
  </si>
  <si>
    <t>(94.2)</t>
  </si>
  <si>
    <t>(6.7)</t>
  </si>
  <si>
    <t>(72.3)</t>
  </si>
  <si>
    <t>(24.6)</t>
  </si>
  <si>
    <t>(79.1)</t>
  </si>
  <si>
    <t>(70.5)</t>
  </si>
  <si>
    <t>(93.0)</t>
  </si>
  <si>
    <t>(50.7)</t>
  </si>
  <si>
    <t>(4.0)</t>
  </si>
  <si>
    <t>(95.8)</t>
  </si>
  <si>
    <t>(.2)</t>
  </si>
  <si>
    <t>(100.0)</t>
  </si>
  <si>
    <t>(29.5)</t>
  </si>
  <si>
    <t>(7.0)</t>
  </si>
  <si>
    <t>(38.5)</t>
  </si>
  <si>
    <t>(61.5)</t>
  </si>
  <si>
    <t>(1.6)</t>
  </si>
  <si>
    <t>(5.9)</t>
  </si>
  <si>
    <t>(89.4)</t>
  </si>
  <si>
    <t>(3.1)</t>
  </si>
  <si>
    <t>(44.8)</t>
  </si>
  <si>
    <t>(85.1)</t>
  </si>
  <si>
    <t>(67.4)</t>
  </si>
  <si>
    <t>(86.7)</t>
  </si>
  <si>
    <t>Batteries</t>
  </si>
  <si>
    <t>Solar panels</t>
  </si>
  <si>
    <t>(44.3)</t>
  </si>
  <si>
    <t>(4.8)</t>
  </si>
  <si>
    <t>(14.0)</t>
  </si>
  <si>
    <t>(81.2)</t>
  </si>
  <si>
    <t>(58.5)</t>
  </si>
  <si>
    <t>(30.3)</t>
  </si>
  <si>
    <t>(11.2)</t>
  </si>
  <si>
    <t>(6.8)</t>
  </si>
  <si>
    <t>(28.6)</t>
  </si>
  <si>
    <t>(35.4)</t>
  </si>
  <si>
    <t>(64.6)</t>
  </si>
  <si>
    <t>(10.9)</t>
  </si>
  <si>
    <t>(5.3)</t>
  </si>
  <si>
    <t>(19.2)</t>
  </si>
  <si>
    <t>(56.4)</t>
  </si>
  <si>
    <t>(41.4)</t>
  </si>
  <si>
    <t>(96.2)</t>
  </si>
  <si>
    <t>(80.0)</t>
  </si>
  <si>
    <t>(96.9)</t>
  </si>
  <si>
    <t>(53.5)</t>
  </si>
  <si>
    <t>(75.1)</t>
  </si>
  <si>
    <t>(51.2)</t>
  </si>
  <si>
    <t>(74.8)</t>
  </si>
  <si>
    <t>(96.8)</t>
  </si>
  <si>
    <t>(70.1)</t>
  </si>
  <si>
    <t>(88.2)</t>
  </si>
  <si>
    <t>(96.3)</t>
  </si>
  <si>
    <t>(27.0)</t>
  </si>
  <si>
    <t>(66.3)</t>
  </si>
  <si>
    <t>(96.0)</t>
  </si>
  <si>
    <t>(48.8)</t>
  </si>
  <si>
    <t>(78.9)</t>
  </si>
  <si>
    <t>(50.6)</t>
  </si>
  <si>
    <t>(73.5)</t>
  </si>
  <si>
    <t>(77.8)</t>
  </si>
  <si>
    <t>(84.8)</t>
  </si>
  <si>
    <t>(97.9)</t>
  </si>
  <si>
    <t>(80.9)</t>
  </si>
  <si>
    <t>(91.1)</t>
  </si>
  <si>
    <t>(23.5)</t>
  </si>
  <si>
    <t>(67.2)</t>
  </si>
  <si>
    <t>(97.7)</t>
  </si>
  <si>
    <t>(28.7)</t>
  </si>
  <si>
    <t>(79.7)</t>
  </si>
  <si>
    <t>(86.0)</t>
  </si>
  <si>
    <t>(28.5)</t>
  </si>
  <si>
    <t>(77.4)</t>
  </si>
  <si>
    <t>(88.3)</t>
  </si>
  <si>
    <t>(26.2)</t>
  </si>
  <si>
    <t>(96.5)</t>
  </si>
  <si>
    <t>(69.8)</t>
  </si>
  <si>
    <t>(81.4)</t>
  </si>
  <si>
    <t>(53.3)</t>
  </si>
  <si>
    <t>(76.8)</t>
  </si>
  <si>
    <t>(93.3)</t>
  </si>
  <si>
    <t>(83.7)</t>
  </si>
  <si>
    <t>(92.8)</t>
  </si>
  <si>
    <t>(91.6)</t>
  </si>
  <si>
    <t>(36.1)</t>
  </si>
  <si>
    <t>(78.6)</t>
  </si>
  <si>
    <t>(89.2)</t>
  </si>
  <si>
    <t>(36.3)</t>
  </si>
  <si>
    <t>(75.6)</t>
  </si>
  <si>
    <t>(92.2)</t>
  </si>
  <si>
    <t>(87.1)</t>
  </si>
  <si>
    <t>(98.7)</t>
  </si>
  <si>
    <t>(34.2)</t>
  </si>
  <si>
    <t>(62.7)</t>
  </si>
  <si>
    <t>(97.6)</t>
  </si>
  <si>
    <t>(31.4)</t>
  </si>
  <si>
    <t>(88.6)</t>
  </si>
  <si>
    <t>(94.6)</t>
  </si>
  <si>
    <t>(78.3)</t>
  </si>
  <si>
    <t>(21.3)</t>
  </si>
  <si>
    <t>(74.7)</t>
  </si>
  <si>
    <t>(89.9)</t>
  </si>
  <si>
    <t>(87.7)</t>
  </si>
  <si>
    <t>(12.3)</t>
  </si>
  <si>
    <t>(60.1)</t>
  </si>
  <si>
    <t>(19.7)</t>
  </si>
  <si>
    <t>(28.3)</t>
  </si>
  <si>
    <t>(38.4)</t>
  </si>
  <si>
    <t>(29.4)</t>
  </si>
  <si>
    <t>(8.4)</t>
  </si>
  <si>
    <t>(30.9)</t>
  </si>
  <si>
    <t>(37.5)</t>
  </si>
  <si>
    <t>(20.5)</t>
  </si>
  <si>
    <t>(65.6)</t>
  </si>
  <si>
    <t>(54.7)</t>
  </si>
  <si>
    <t>(29.2)</t>
  </si>
  <si>
    <t>(18.7)</t>
  </si>
  <si>
    <t xml:space="preserve">   Pre-primary or none</t>
  </si>
  <si>
    <t xml:space="preserve">   Primary</t>
  </si>
  <si>
    <t xml:space="preserve">   Lower secondary</t>
  </si>
  <si>
    <t xml:space="preserve">   Upper secondary+</t>
  </si>
  <si>
    <t/>
  </si>
  <si>
    <t>(47.2)</t>
  </si>
  <si>
    <t>(26.6)</t>
  </si>
  <si>
    <t>(58.3)</t>
  </si>
  <si>
    <t>(27.7)</t>
  </si>
  <si>
    <t>(70.6)</t>
  </si>
  <si>
    <t>(23.8)</t>
  </si>
  <si>
    <t>(51.6)</t>
  </si>
  <si>
    <t>(16.0)</t>
  </si>
  <si>
    <t>(45.7)</t>
  </si>
  <si>
    <t>(59.8)</t>
  </si>
  <si>
    <t>(79.6)</t>
  </si>
  <si>
    <t>(66.8)</t>
  </si>
  <si>
    <t>(73.8)</t>
  </si>
  <si>
    <t>(42.4)</t>
  </si>
  <si>
    <t>(50.5)</t>
  </si>
  <si>
    <t>(45.5)</t>
  </si>
  <si>
    <t>(59.5)</t>
  </si>
  <si>
    <t>(64.3)</t>
  </si>
  <si>
    <t>(63.2)</t>
  </si>
  <si>
    <t>(61.3)</t>
  </si>
  <si>
    <t>(55.6)</t>
  </si>
  <si>
    <t>(69.9)</t>
  </si>
  <si>
    <t>(68.0)</t>
  </si>
  <si>
    <t>(36.0)</t>
  </si>
  <si>
    <t>(41.5)</t>
  </si>
  <si>
    <t>(29.1)</t>
  </si>
  <si>
    <t>(68.1)</t>
  </si>
  <si>
    <t>(43.2)</t>
  </si>
  <si>
    <t>(-.5)</t>
  </si>
  <si>
    <t>(2.7)</t>
  </si>
  <si>
    <t>(-.6)</t>
  </si>
  <si>
    <t>(7.4)</t>
  </si>
  <si>
    <t>(8.2)</t>
  </si>
  <si>
    <t>(-.7)</t>
  </si>
  <si>
    <t>(5.1)</t>
  </si>
  <si>
    <t>(2.6)</t>
  </si>
  <si>
    <t>(-.2)</t>
  </si>
  <si>
    <t>(-.3)</t>
  </si>
  <si>
    <t>(5.2)</t>
  </si>
  <si>
    <t>(-.1)</t>
  </si>
  <si>
    <t>(1.9)</t>
  </si>
  <si>
    <t>(6.3)</t>
  </si>
  <si>
    <t>(1.7)</t>
  </si>
  <si>
    <t>(6.6)</t>
  </si>
  <si>
    <t>(.1)</t>
  </si>
  <si>
    <t>(16.3)</t>
  </si>
  <si>
    <t>(4.5)</t>
  </si>
  <si>
    <t>(4.7)</t>
  </si>
  <si>
    <t>(10.6)</t>
  </si>
  <si>
    <t>(-.4)</t>
  </si>
  <si>
    <t>(13.6)</t>
  </si>
  <si>
    <t>(1.3)</t>
  </si>
  <si>
    <t>(4.9)</t>
  </si>
  <si>
    <t>(9.8)</t>
  </si>
  <si>
    <t>(5.4)</t>
  </si>
  <si>
    <t>(1.1)</t>
  </si>
  <si>
    <t>(1.5)</t>
  </si>
  <si>
    <t>(4.6)</t>
  </si>
  <si>
    <t>(.4)</t>
  </si>
  <si>
    <t>(6.1)</t>
  </si>
  <si>
    <t>(12.1)</t>
  </si>
  <si>
    <t>(3.9)</t>
  </si>
  <si>
    <t>(12.7)</t>
  </si>
  <si>
    <t>(4.1)</t>
  </si>
  <si>
    <t>(.7)</t>
  </si>
  <si>
    <t>(1.2)</t>
  </si>
  <si>
    <t>(15.4)</t>
  </si>
  <si>
    <t>(-.8)</t>
  </si>
  <si>
    <t>(17.6)</t>
  </si>
  <si>
    <t>(4.2)</t>
  </si>
  <si>
    <t>(-1.1)</t>
  </si>
  <si>
    <t>(.3)</t>
  </si>
  <si>
    <t>(2.4)</t>
  </si>
  <si>
    <t>(25.4)</t>
  </si>
  <si>
    <t>(-1.3)</t>
  </si>
  <si>
    <t>(24.0)</t>
  </si>
  <si>
    <t>(.6)</t>
  </si>
  <si>
    <t>(1.8)</t>
  </si>
  <si>
    <t>(23.9)</t>
  </si>
  <si>
    <t>(12.8)</t>
  </si>
  <si>
    <t>(-1.2)</t>
  </si>
  <si>
    <t>(1.4)</t>
  </si>
  <si>
    <t>(-1.0)</t>
  </si>
  <si>
    <t>(13.4)</t>
  </si>
  <si>
    <t>(5.7)</t>
  </si>
  <si>
    <t>(26.9)</t>
  </si>
  <si>
    <t>(21.2)</t>
  </si>
  <si>
    <t>(-1.4)</t>
  </si>
  <si>
    <t>(.9)</t>
  </si>
  <si>
    <t>(10.7)</t>
  </si>
  <si>
    <t>(7.8)</t>
  </si>
  <si>
    <t>(3.2)</t>
  </si>
  <si>
    <t>(3.4)</t>
  </si>
  <si>
    <t>(8.5)</t>
  </si>
  <si>
    <t>(9.6)</t>
  </si>
  <si>
    <t>(5.5)</t>
  </si>
  <si>
    <t>(13.8)</t>
  </si>
  <si>
    <t>(2.0)</t>
  </si>
  <si>
    <t>(.5)</t>
  </si>
  <si>
    <t>(3.8)</t>
  </si>
  <si>
    <t>(16.1)</t>
  </si>
  <si>
    <t>(6.0)</t>
  </si>
  <si>
    <t>(58.1)</t>
  </si>
  <si>
    <t>(61.4)</t>
  </si>
  <si>
    <t>(83.8)</t>
  </si>
  <si>
    <t>(39.5)</t>
  </si>
  <si>
    <t>(67.5)</t>
  </si>
  <si>
    <t>(91.0)</t>
  </si>
  <si>
    <t>(74.6)</t>
  </si>
  <si>
    <t>(64.9)</t>
  </si>
  <si>
    <t>(37.3)</t>
  </si>
  <si>
    <t>(73.6)</t>
  </si>
  <si>
    <t>(81.0)</t>
  </si>
  <si>
    <t>(51.3)</t>
  </si>
  <si>
    <t>(82.8)</t>
  </si>
  <si>
    <t>(84.9)</t>
  </si>
  <si>
    <t xml:space="preserve"> IPV - 1st Dose</t>
  </si>
  <si>
    <t xml:space="preserve">    HepB at birth: Within 1 day</t>
  </si>
  <si>
    <t xml:space="preserve">    HepB at birth: Later</t>
  </si>
  <si>
    <t>Pentavalent (DTP-Hib-HepB) -1st Booster</t>
  </si>
  <si>
    <t>Measles-zero dose</t>
  </si>
  <si>
    <t>(70.3)</t>
  </si>
  <si>
    <t>(34.3)</t>
  </si>
  <si>
    <t>(45.4)</t>
  </si>
  <si>
    <t>(46.0)</t>
  </si>
  <si>
    <t>(42.5)</t>
  </si>
  <si>
    <t>(22.6)</t>
  </si>
  <si>
    <t>(42.7)</t>
  </si>
  <si>
    <t>(21.6)</t>
  </si>
  <si>
    <t>(37.6)</t>
  </si>
  <si>
    <t>(12.5)</t>
  </si>
  <si>
    <t>(72.5)</t>
  </si>
  <si>
    <t>(62.0)</t>
  </si>
  <si>
    <t>(50.8)</t>
  </si>
  <si>
    <t>(47.9)</t>
  </si>
  <si>
    <t>(64.1)</t>
  </si>
  <si>
    <t>(54.1)</t>
  </si>
  <si>
    <t>(33.1)</t>
  </si>
  <si>
    <t>(33.3)</t>
  </si>
  <si>
    <t>(43.1)</t>
  </si>
  <si>
    <t>(11.3)</t>
  </si>
  <si>
    <r>
      <t>Vaccination records</t>
    </r>
    <r>
      <rPr>
        <vertAlign val="superscript"/>
        <sz val="10"/>
        <rFont val="Calibri"/>
        <family val="2"/>
        <scheme val="minor"/>
      </rPr>
      <t>A</t>
    </r>
  </si>
  <si>
    <r>
      <t xml:space="preserve">Basic antigens </t>
    </r>
    <r>
      <rPr>
        <vertAlign val="superscript"/>
        <sz val="10"/>
        <rFont val="Calibri"/>
        <family val="2"/>
        <scheme val="minor"/>
      </rPr>
      <t>[11] [E]</t>
    </r>
  </si>
  <si>
    <r>
      <t xml:space="preserve">All antigens </t>
    </r>
    <r>
      <rPr>
        <vertAlign val="superscript"/>
        <sz val="10"/>
        <rFont val="Calibri"/>
        <family val="2"/>
        <scheme val="minor"/>
      </rPr>
      <t>[12] [F]</t>
    </r>
  </si>
  <si>
    <r>
      <t xml:space="preserve">HepB at birth </t>
    </r>
    <r>
      <rPr>
        <vertAlign val="superscript"/>
        <sz val="10"/>
        <rFont val="Calibri"/>
        <family val="2"/>
        <scheme val="minor"/>
      </rPr>
      <t>[D]</t>
    </r>
  </si>
  <si>
    <r>
      <t>DTP-HepB-Hib 3</t>
    </r>
    <r>
      <rPr>
        <vertAlign val="superscript"/>
        <sz val="10"/>
        <rFont val="Calibri"/>
        <family val="2"/>
        <scheme val="minor"/>
      </rPr>
      <t xml:space="preserve"> [3] [4] [5]</t>
    </r>
  </si>
  <si>
    <r>
      <t xml:space="preserve">MMR1-1st dose </t>
    </r>
    <r>
      <rPr>
        <vertAlign val="superscript"/>
        <sz val="10"/>
        <rFont val="Calibri"/>
        <family val="2"/>
        <scheme val="minor"/>
      </rPr>
      <t>[8]</t>
    </r>
  </si>
  <si>
    <t>(76.5)</t>
  </si>
  <si>
    <t>(70.7)</t>
  </si>
  <si>
    <t>(63.6)</t>
  </si>
  <si>
    <t>(40.2)</t>
  </si>
  <si>
    <t>(14.2)</t>
  </si>
  <si>
    <t>(64.2)</t>
  </si>
  <si>
    <t>(67.3)</t>
  </si>
  <si>
    <t>(51.1)</t>
  </si>
  <si>
    <t>(40.8)</t>
  </si>
  <si>
    <t>(47.5)</t>
  </si>
  <si>
    <t>(6.4)</t>
  </si>
  <si>
    <t>(9.1)</t>
  </si>
  <si>
    <t>(3.7)</t>
  </si>
  <si>
    <t>(79.3)</t>
  </si>
  <si>
    <t>(77.1)</t>
  </si>
  <si>
    <t>(67.8)</t>
  </si>
  <si>
    <t>(57.5)</t>
  </si>
  <si>
    <t>(71.4)</t>
  </si>
  <si>
    <t>(65.0)</t>
  </si>
  <si>
    <t>(62.1)</t>
  </si>
  <si>
    <t>(59.6)</t>
  </si>
  <si>
    <t>(55.9)</t>
  </si>
  <si>
    <t>(35.5)</t>
  </si>
  <si>
    <r>
      <t>MMR1-1</t>
    </r>
    <r>
      <rPr>
        <vertAlign val="superscript"/>
        <sz val="10"/>
        <rFont val="Calibri"/>
        <family val="2"/>
        <scheme val="minor"/>
      </rPr>
      <t>st</t>
    </r>
    <r>
      <rPr>
        <sz val="10"/>
        <rFont val="Calibri"/>
        <family val="2"/>
        <scheme val="minor"/>
      </rPr>
      <t xml:space="preserve"> dose </t>
    </r>
    <r>
      <rPr>
        <vertAlign val="superscript"/>
        <sz val="10"/>
        <rFont val="Calibri"/>
        <family val="2"/>
        <scheme val="minor"/>
      </rPr>
      <t>[8]</t>
    </r>
  </si>
  <si>
    <t>(52.9)</t>
  </si>
  <si>
    <t>(41.6)</t>
  </si>
  <si>
    <t>(30.0)</t>
  </si>
  <si>
    <t>(32.2)</t>
  </si>
  <si>
    <t>(46.6)</t>
  </si>
  <si>
    <t>(34.8)</t>
  </si>
  <si>
    <t>(13.3)</t>
  </si>
  <si>
    <t>(35.9)</t>
  </si>
  <si>
    <t>(15.8)</t>
  </si>
  <si>
    <t>(33.8)</t>
  </si>
  <si>
    <t>(17.9)</t>
  </si>
  <si>
    <t>(21.5)</t>
  </si>
  <si>
    <t>(12.4)</t>
  </si>
  <si>
    <t>(34.7)</t>
  </si>
  <si>
    <t>(58.8)</t>
  </si>
  <si>
    <t>(54.0)</t>
  </si>
  <si>
    <t>(44.4)</t>
  </si>
  <si>
    <t>(52.5)</t>
  </si>
  <si>
    <t>(22.0)</t>
  </si>
  <si>
    <t>(52.3)</t>
  </si>
  <si>
    <t>(39.2)</t>
  </si>
  <si>
    <r>
      <rPr>
        <b/>
        <vertAlign val="superscript"/>
        <sz val="10"/>
        <rFont val="Calibri"/>
        <family val="2"/>
        <scheme val="minor"/>
      </rPr>
      <t>1</t>
    </r>
    <r>
      <rPr>
        <b/>
        <sz val="10"/>
        <rFont val="Calibri"/>
        <family val="2"/>
        <scheme val="minor"/>
      </rPr>
      <t xml:space="preserve"> MICS indicator TC.1 - Tuberculosis immunization coverage</t>
    </r>
  </si>
  <si>
    <r>
      <rPr>
        <b/>
        <vertAlign val="superscript"/>
        <sz val="10"/>
        <rFont val="Calibri"/>
        <family val="2"/>
        <scheme val="minor"/>
      </rPr>
      <t>2</t>
    </r>
    <r>
      <rPr>
        <b/>
        <sz val="10"/>
        <rFont val="Calibri"/>
        <family val="2"/>
        <scheme val="minor"/>
      </rPr>
      <t xml:space="preserve"> MICS indicator TC.2 - Polio immunization coverage</t>
    </r>
  </si>
  <si>
    <r>
      <rPr>
        <b/>
        <vertAlign val="superscript"/>
        <sz val="10"/>
        <rFont val="Calibri"/>
        <family val="2"/>
        <scheme val="minor"/>
      </rPr>
      <t>3</t>
    </r>
    <r>
      <rPr>
        <b/>
        <sz val="10"/>
        <rFont val="Calibri"/>
        <family val="2"/>
        <scheme val="minor"/>
      </rPr>
      <t xml:space="preserve"> MICS indicator TC.3 - Diphtheria, tetanus and pertussis (DTP) immunization coverage; SDG indicator 3.b.1 &amp; 3.8.1</t>
    </r>
  </si>
  <si>
    <r>
      <rPr>
        <b/>
        <vertAlign val="superscript"/>
        <sz val="10"/>
        <rFont val="Calibri"/>
        <family val="2"/>
        <scheme val="minor"/>
      </rPr>
      <t>4</t>
    </r>
    <r>
      <rPr>
        <b/>
        <sz val="10"/>
        <rFont val="Calibri"/>
        <family val="2"/>
        <scheme val="minor"/>
      </rPr>
      <t xml:space="preserve"> MICS indicator TC.4 - Hepatitis B immunization coverage</t>
    </r>
  </si>
  <si>
    <r>
      <rPr>
        <b/>
        <vertAlign val="superscript"/>
        <sz val="10"/>
        <rFont val="Calibri"/>
        <family val="2"/>
        <scheme val="minor"/>
      </rPr>
      <t xml:space="preserve">5 </t>
    </r>
    <r>
      <rPr>
        <b/>
        <sz val="10"/>
        <rFont val="Calibri"/>
        <family val="2"/>
        <scheme val="minor"/>
      </rPr>
      <t>MICS indicator TC.5 - Haemophilus influenzae type B (Hib) immunization coverage</t>
    </r>
  </si>
  <si>
    <r>
      <rPr>
        <b/>
        <vertAlign val="superscript"/>
        <sz val="10"/>
        <rFont val="Calibri"/>
        <family val="2"/>
        <scheme val="minor"/>
      </rPr>
      <t xml:space="preserve">6 </t>
    </r>
    <r>
      <rPr>
        <b/>
        <sz val="10"/>
        <rFont val="Calibri"/>
        <family val="2"/>
        <scheme val="minor"/>
      </rPr>
      <t>MICS indicator TC.6 - Pneumococcal (Conjugate) immunization coverage; SDG indicator 3.b.1</t>
    </r>
  </si>
  <si>
    <r>
      <rPr>
        <b/>
        <vertAlign val="superscript"/>
        <sz val="10"/>
        <rFont val="Calibri"/>
        <family val="2"/>
        <scheme val="minor"/>
      </rPr>
      <t>8</t>
    </r>
    <r>
      <rPr>
        <sz val="10"/>
        <color theme="1"/>
        <rFont val="Calibri"/>
        <family val="2"/>
        <scheme val="minor"/>
      </rPr>
      <t xml:space="preserve"> </t>
    </r>
    <r>
      <rPr>
        <b/>
        <sz val="10"/>
        <rFont val="Calibri"/>
        <family val="2"/>
        <scheme val="minor"/>
      </rPr>
      <t>MICS indicator TC.8 - Rubella immunization coverage</t>
    </r>
  </si>
  <si>
    <r>
      <rPr>
        <b/>
        <vertAlign val="superscript"/>
        <sz val="10"/>
        <rFont val="Calibri"/>
        <family val="2"/>
        <scheme val="minor"/>
      </rPr>
      <t xml:space="preserve">9 </t>
    </r>
    <r>
      <rPr>
        <b/>
        <sz val="10"/>
        <rFont val="Calibri"/>
        <family val="2"/>
        <scheme val="minor"/>
      </rPr>
      <t>MICS indicator TC.10 - Measles immunization coverage; SDG indicator 3.b.1</t>
    </r>
  </si>
  <si>
    <r>
      <rPr>
        <b/>
        <vertAlign val="superscript"/>
        <sz val="10"/>
        <rFont val="Calibri"/>
        <family val="2"/>
        <scheme val="minor"/>
      </rPr>
      <t xml:space="preserve">11 </t>
    </r>
    <r>
      <rPr>
        <b/>
        <sz val="10"/>
        <rFont val="Calibri"/>
        <family val="2"/>
        <scheme val="minor"/>
      </rPr>
      <t>MICS indicator TC.11a - Full immunization coverage (basic antigens)</t>
    </r>
  </si>
  <si>
    <r>
      <rPr>
        <b/>
        <vertAlign val="superscript"/>
        <sz val="10"/>
        <rFont val="Calibri"/>
        <family val="2"/>
        <scheme val="minor"/>
      </rPr>
      <t xml:space="preserve">12 </t>
    </r>
    <r>
      <rPr>
        <b/>
        <sz val="10"/>
        <rFont val="Calibri"/>
        <family val="2"/>
        <scheme val="minor"/>
      </rPr>
      <t>MICS indicator TC.11b - Full immunization coverage (all antigens)</t>
    </r>
  </si>
  <si>
    <t>Note: Nabatieh, Baalbek-Hermel and South Lebanon governorates are not included. Data for Bekaa and Mount Lebanon are incomplete</t>
  </si>
  <si>
    <t>(*) : Number less than 25 cases</t>
  </si>
  <si>
    <t>(n.n) : Number between 25 and less than 50 cases</t>
  </si>
  <si>
    <r>
      <t>Either
(Crude coverage)</t>
    </r>
    <r>
      <rPr>
        <vertAlign val="superscript"/>
        <sz val="10"/>
        <rFont val="Calibri"/>
        <family val="2"/>
        <scheme val="minor"/>
      </rPr>
      <t>B</t>
    </r>
  </si>
  <si>
    <t xml:space="preserve">Table TC.1.1(MOPH): Vaccinations in the first years of life </t>
  </si>
  <si>
    <t xml:space="preserve">Table TC.1.1(UNRWA): Vaccinations in the first years of life </t>
  </si>
  <si>
    <t>IPV 1</t>
  </si>
  <si>
    <t>DPT 4</t>
  </si>
  <si>
    <t>Measles</t>
  </si>
  <si>
    <r>
      <t xml:space="preserve">BCG </t>
    </r>
    <r>
      <rPr>
        <vertAlign val="superscript"/>
        <sz val="10"/>
        <rFont val="Calibri"/>
        <family val="2"/>
        <scheme val="minor"/>
      </rPr>
      <t>[1]</t>
    </r>
  </si>
  <si>
    <r>
      <t xml:space="preserve">DTP3-Hib3 </t>
    </r>
    <r>
      <rPr>
        <vertAlign val="superscript"/>
        <sz val="10"/>
        <rFont val="Calibri"/>
        <family val="2"/>
        <scheme val="minor"/>
      </rPr>
      <t>[3] [5]</t>
    </r>
  </si>
  <si>
    <r>
      <t xml:space="preserve">MMR </t>
    </r>
    <r>
      <rPr>
        <vertAlign val="superscript"/>
        <sz val="9"/>
        <color theme="1"/>
        <rFont val="Arial"/>
        <family val="2"/>
      </rPr>
      <t>[8] [9]</t>
    </r>
  </si>
  <si>
    <t>(95.6)</t>
  </si>
  <si>
    <t>(87.6)</t>
  </si>
  <si>
    <t>(31.6)</t>
  </si>
  <si>
    <t>(92.0)</t>
  </si>
  <si>
    <t>(60.0)</t>
  </si>
  <si>
    <t>(31.9)</t>
  </si>
  <si>
    <t>(90.3)</t>
  </si>
  <si>
    <t>(83.5)</t>
  </si>
  <si>
    <t>(24.2)</t>
  </si>
  <si>
    <t>(82.6)</t>
  </si>
  <si>
    <t>(74.4)</t>
  </si>
  <si>
    <t>(91.9)</t>
  </si>
  <si>
    <t>(92.7)</t>
  </si>
  <si>
    <t>(94.7)</t>
  </si>
  <si>
    <t>(27.8)</t>
  </si>
  <si>
    <t>(86.9)</t>
  </si>
  <si>
    <t>(93.6)</t>
  </si>
  <si>
    <t>(95.4)</t>
  </si>
  <si>
    <t>(13.5)</t>
  </si>
  <si>
    <t>(85.2)</t>
  </si>
  <si>
    <t>(91.4)</t>
  </si>
  <si>
    <t>(67.6)</t>
  </si>
  <si>
    <t>(96.6)</t>
  </si>
  <si>
    <t>(96.7)</t>
  </si>
  <si>
    <t>(77.0)</t>
  </si>
  <si>
    <t>(76.1)</t>
  </si>
  <si>
    <t>(17.0)</t>
  </si>
  <si>
    <t>(92.1)</t>
  </si>
  <si>
    <t>(88.7)</t>
  </si>
  <si>
    <t>(62.8)</t>
  </si>
  <si>
    <t>(85.0)</t>
  </si>
  <si>
    <t>(80.3)</t>
  </si>
  <si>
    <t>(66.0)</t>
  </si>
  <si>
    <t>OPV 3 [2]</t>
  </si>
  <si>
    <t>Polio booster 1</t>
  </si>
  <si>
    <t>DTP-HepB-Hib Booster</t>
  </si>
  <si>
    <r>
      <t>HepB at birth</t>
    </r>
    <r>
      <rPr>
        <vertAlign val="superscript"/>
        <sz val="10"/>
        <color theme="1"/>
        <rFont val="Calibri"/>
        <family val="2"/>
        <scheme val="minor"/>
      </rPr>
      <t>B</t>
    </r>
  </si>
  <si>
    <r>
      <t>MMR 1</t>
    </r>
    <r>
      <rPr>
        <vertAlign val="superscript"/>
        <sz val="10"/>
        <color theme="1"/>
        <rFont val="Calibri"/>
        <family val="2"/>
        <scheme val="minor"/>
      </rPr>
      <t xml:space="preserve"> [8]</t>
    </r>
  </si>
  <si>
    <r>
      <t>Basic antigens</t>
    </r>
    <r>
      <rPr>
        <vertAlign val="superscript"/>
        <sz val="10"/>
        <color theme="1"/>
        <rFont val="Calibri"/>
        <family val="2"/>
        <scheme val="minor"/>
      </rPr>
      <t>9,C</t>
    </r>
  </si>
  <si>
    <r>
      <t>Vaccination records</t>
    </r>
    <r>
      <rPr>
        <vertAlign val="superscript"/>
        <sz val="10"/>
        <color theme="1"/>
        <rFont val="Calibri"/>
        <family val="2"/>
        <scheme val="minor"/>
      </rPr>
      <t>D</t>
    </r>
  </si>
  <si>
    <r>
      <t>Vaccination records seen</t>
    </r>
    <r>
      <rPr>
        <vertAlign val="superscript"/>
        <sz val="10"/>
        <color theme="1"/>
        <rFont val="Calibri"/>
        <family val="2"/>
        <scheme val="minor"/>
      </rPr>
      <t>E</t>
    </r>
  </si>
  <si>
    <r>
      <t xml:space="preserve">MMR 2 </t>
    </r>
    <r>
      <rPr>
        <vertAlign val="superscript"/>
        <sz val="10"/>
        <color theme="1"/>
        <rFont val="Calibri"/>
        <family val="2"/>
        <scheme val="minor"/>
      </rPr>
      <t>[10]</t>
    </r>
  </si>
  <si>
    <r>
      <t>3</t>
    </r>
    <r>
      <rPr>
        <vertAlign val="superscript"/>
        <sz val="10"/>
        <color theme="1"/>
        <rFont val="Calibri"/>
        <family val="2"/>
        <scheme val="minor"/>
      </rPr>
      <t>3,4,5</t>
    </r>
  </si>
  <si>
    <r>
      <t>3</t>
    </r>
    <r>
      <rPr>
        <vertAlign val="superscript"/>
        <sz val="10"/>
        <color theme="1"/>
        <rFont val="Calibri"/>
        <family val="2"/>
        <scheme val="minor"/>
      </rPr>
      <t>6</t>
    </r>
  </si>
  <si>
    <r>
      <t>Basic antigens</t>
    </r>
    <r>
      <rPr>
        <vertAlign val="superscript"/>
        <sz val="10"/>
        <color theme="1"/>
        <rFont val="Calibri"/>
        <family val="2"/>
        <scheme val="minor"/>
      </rPr>
      <t>C</t>
    </r>
  </si>
  <si>
    <r>
      <t>All antigens</t>
    </r>
    <r>
      <rPr>
        <vertAlign val="superscript"/>
        <sz val="10"/>
        <color theme="1"/>
        <rFont val="Calibri"/>
        <family val="2"/>
        <scheme val="minor"/>
      </rPr>
      <t>12,F</t>
    </r>
  </si>
  <si>
    <t>Mount lebanon</t>
  </si>
  <si>
    <t>North</t>
  </si>
  <si>
    <t xml:space="preserve">Sex </t>
  </si>
  <si>
    <t>Disabilties program</t>
  </si>
  <si>
    <t>Missing/Don't know</t>
  </si>
  <si>
    <t xml:space="preserve">Mother's education </t>
  </si>
  <si>
    <r>
      <rPr>
        <vertAlign val="superscript"/>
        <sz val="10"/>
        <rFont val="Calibri"/>
        <family val="2"/>
        <scheme val="minor"/>
      </rPr>
      <t>[A]</t>
    </r>
    <r>
      <rPr>
        <sz val="10"/>
        <rFont val="Calibri"/>
        <family val="2"/>
        <scheme val="minor"/>
      </rPr>
      <t xml:space="preserve"> Vaccination card or other documents where the vaccinations are written down</t>
    </r>
  </si>
  <si>
    <r>
      <rPr>
        <vertAlign val="superscript"/>
        <sz val="10"/>
        <rFont val="Calibri"/>
        <family val="2"/>
        <scheme val="minor"/>
      </rPr>
      <t xml:space="preserve">[B] </t>
    </r>
    <r>
      <rPr>
        <sz val="10"/>
        <rFont val="Calibri"/>
        <family val="2"/>
        <scheme val="minor"/>
      </rPr>
      <t>MICS indicators TC.2, TC.3, TC.4, TC.5, TC.6 and TC.11a refer to children age 12-23 months; MICS indicators TC.10 and TC.11b refer to children age 24-35 months</t>
    </r>
  </si>
  <si>
    <r>
      <rPr>
        <vertAlign val="superscript"/>
        <sz val="10"/>
        <rFont val="Calibri"/>
        <family val="2"/>
        <scheme val="minor"/>
      </rPr>
      <t xml:space="preserve">[E] </t>
    </r>
    <r>
      <rPr>
        <sz val="10"/>
        <rFont val="Calibri"/>
        <family val="2"/>
        <scheme val="minor"/>
      </rPr>
      <t>Basic antigens include:  Polio3, Penta 3 and (Measles0 or MMR1)</t>
    </r>
  </si>
  <si>
    <r>
      <rPr>
        <vertAlign val="superscript"/>
        <sz val="10"/>
        <rFont val="Calibri"/>
        <family val="2"/>
        <scheme val="minor"/>
      </rPr>
      <t xml:space="preserve">[F] </t>
    </r>
    <r>
      <rPr>
        <sz val="10"/>
        <rFont val="Calibri"/>
        <family val="2"/>
        <scheme val="minor"/>
      </rPr>
      <t>All antigens include: Polio3, Polio booster1, Penta3, Penta booster 1, HepB0, PCV3, Measles0, MMR1 and MMR2 as per the vaccination schedule according to the Ministry of Public Health-Lebanon</t>
    </r>
  </si>
  <si>
    <r>
      <rPr>
        <vertAlign val="superscript"/>
        <sz val="10"/>
        <rFont val="Calibri"/>
        <family val="2"/>
        <scheme val="minor"/>
      </rPr>
      <t xml:space="preserve">[A] </t>
    </r>
    <r>
      <rPr>
        <sz val="10"/>
        <rFont val="Calibri"/>
        <family val="2"/>
        <scheme val="minor"/>
      </rPr>
      <t>Vaccination card or other documents where the vaccinations are written down</t>
    </r>
  </si>
  <si>
    <r>
      <rPr>
        <vertAlign val="superscript"/>
        <sz val="10"/>
        <rFont val="Calibri"/>
        <family val="2"/>
        <scheme val="minor"/>
      </rPr>
      <t>[B]</t>
    </r>
    <r>
      <rPr>
        <sz val="10"/>
        <rFont val="Calibri"/>
        <family val="2"/>
        <scheme val="minor"/>
      </rPr>
      <t xml:space="preserve"> MICS indicators TC.2, TC.3, TC.4, TC.5, TC.6 and TC.11a refer to children age 12-23 months; MICS indicators TC.10 and TC.11b refer to children age 24-35 months</t>
    </r>
  </si>
  <si>
    <r>
      <rPr>
        <vertAlign val="superscript"/>
        <sz val="10"/>
        <rFont val="Calibri"/>
        <family val="2"/>
        <scheme val="minor"/>
      </rPr>
      <t>[E]</t>
    </r>
    <r>
      <rPr>
        <sz val="10"/>
        <rFont val="Calibri"/>
        <family val="2"/>
        <scheme val="minor"/>
      </rPr>
      <t xml:space="preserve">  Basic antigens include: BCG, polio3, DTP3-Hib3, Measles </t>
    </r>
  </si>
  <si>
    <r>
      <rPr>
        <vertAlign val="superscript"/>
        <sz val="10"/>
        <rFont val="Calibri"/>
        <family val="2"/>
        <scheme val="minor"/>
      </rPr>
      <t xml:space="preserve">[F] </t>
    </r>
    <r>
      <rPr>
        <sz val="10"/>
        <rFont val="Calibri"/>
        <family val="2"/>
        <scheme val="minor"/>
      </rPr>
      <t>All antigens include: BCG, ipv1, polio4, DTP3-Hib3, DTP4, HepB3, Measles and MMR2 as per the vaccination schedule according to UNRWA-Lebanon</t>
    </r>
  </si>
  <si>
    <r>
      <rPr>
        <b/>
        <vertAlign val="superscript"/>
        <sz val="10"/>
        <rFont val="Calibri"/>
        <family val="2"/>
        <scheme val="minor"/>
      </rPr>
      <t>5</t>
    </r>
    <r>
      <rPr>
        <b/>
        <sz val="10"/>
        <rFont val="Calibri"/>
        <family val="2"/>
        <scheme val="minor"/>
      </rPr>
      <t xml:space="preserve"> MICS indicator TC.5 - Haemophilus influenzae type B (Hib) immunization coverage</t>
    </r>
  </si>
  <si>
    <r>
      <rPr>
        <b/>
        <vertAlign val="superscript"/>
        <sz val="10"/>
        <rFont val="Calibri"/>
        <family val="2"/>
        <scheme val="minor"/>
      </rPr>
      <t>6</t>
    </r>
    <r>
      <rPr>
        <b/>
        <sz val="10"/>
        <rFont val="Calibri"/>
        <family val="2"/>
        <scheme val="minor"/>
      </rPr>
      <t xml:space="preserve"> MICS indicator TC.6 - Pneumococcal (Conjugate) immunization coverage; SDG indicator 3.b.1</t>
    </r>
  </si>
  <si>
    <r>
      <rPr>
        <b/>
        <vertAlign val="superscript"/>
        <sz val="10"/>
        <rFont val="Calibri"/>
        <family val="2"/>
        <scheme val="minor"/>
      </rPr>
      <t>8</t>
    </r>
    <r>
      <rPr>
        <b/>
        <sz val="10"/>
        <rFont val="Calibri"/>
        <family val="2"/>
        <scheme val="minor"/>
      </rPr>
      <t xml:space="preserve"> MICS indicator TC.8 - Rubella immunization coverage</t>
    </r>
  </si>
  <si>
    <r>
      <rPr>
        <b/>
        <vertAlign val="superscript"/>
        <sz val="10"/>
        <rFont val="Calibri"/>
        <family val="2"/>
        <scheme val="minor"/>
      </rPr>
      <t>10</t>
    </r>
    <r>
      <rPr>
        <b/>
        <sz val="10"/>
        <rFont val="Calibri"/>
        <family val="2"/>
        <scheme val="minor"/>
      </rPr>
      <t xml:space="preserve"> MICS indicator TC.10 - Measles immunization coverage; SDG indicator 3.b.1</t>
    </r>
  </si>
  <si>
    <r>
      <rPr>
        <b/>
        <vertAlign val="superscript"/>
        <sz val="10"/>
        <rFont val="Calibri"/>
        <family val="2"/>
        <scheme val="minor"/>
      </rPr>
      <t>12</t>
    </r>
    <r>
      <rPr>
        <b/>
        <sz val="10"/>
        <rFont val="Calibri"/>
        <family val="2"/>
        <scheme val="minor"/>
      </rPr>
      <t xml:space="preserve"> MICS indicator TC.11b - Full immunization coverage (all antigens)</t>
    </r>
  </si>
  <si>
    <r>
      <rPr>
        <vertAlign val="superscript"/>
        <sz val="10"/>
        <rFont val="Calibri"/>
        <family val="2"/>
        <scheme val="minor"/>
      </rPr>
      <t xml:space="preserve">B </t>
    </r>
    <r>
      <rPr>
        <sz val="10"/>
        <rFont val="Calibri"/>
        <family val="2"/>
        <scheme val="minor"/>
      </rPr>
      <t>Any record or report of a Hepatitis B birth dose is accepted regardless of timing</t>
    </r>
  </si>
  <si>
    <r>
      <rPr>
        <vertAlign val="superscript"/>
        <sz val="10"/>
        <rFont val="Calibri"/>
        <family val="2"/>
        <scheme val="minor"/>
      </rPr>
      <t>C</t>
    </r>
    <r>
      <rPr>
        <sz val="10"/>
        <rFont val="Calibri"/>
        <family val="2"/>
        <scheme val="minor"/>
      </rPr>
      <t xml:space="preserve"> Basic antigens include:  Polio3, Penta 3 and (Measles 0 or MMR1)</t>
    </r>
  </si>
  <si>
    <r>
      <rPr>
        <vertAlign val="superscript"/>
        <sz val="10"/>
        <rFont val="Calibri"/>
        <family val="2"/>
        <scheme val="minor"/>
      </rPr>
      <t xml:space="preserve">D </t>
    </r>
    <r>
      <rPr>
        <sz val="10"/>
        <rFont val="Calibri"/>
        <family val="2"/>
        <scheme val="minor"/>
      </rPr>
      <t>Vaccination card or other documents where the vaccinations are written down</t>
    </r>
  </si>
  <si>
    <r>
      <rPr>
        <vertAlign val="superscript"/>
        <sz val="10"/>
        <rFont val="Calibri"/>
        <family val="2"/>
        <scheme val="minor"/>
      </rPr>
      <t>E</t>
    </r>
    <r>
      <rPr>
        <sz val="10"/>
        <rFont val="Calibri"/>
        <family val="2"/>
        <scheme val="minor"/>
      </rPr>
      <t xml:space="preserve"> Includes children for whom vaccination cards or other documents were observed with at least one vaccination dose recorded (Card availability)</t>
    </r>
  </si>
  <si>
    <r>
      <rPr>
        <vertAlign val="superscript"/>
        <sz val="10"/>
        <rFont val="Calibri"/>
        <family val="2"/>
        <scheme val="minor"/>
      </rPr>
      <t xml:space="preserve">F </t>
    </r>
    <r>
      <rPr>
        <sz val="10"/>
        <rFont val="Calibri"/>
        <family val="2"/>
        <scheme val="minor"/>
      </rPr>
      <t>All antigens include: Polio3, Polio booster1, Penta3, Penta booster 1, HepB0, PCV3, Measles0, MMR1 and MMR2
as per the vaccination schedule according to the Ministry of Public Health-Lebanon</t>
    </r>
  </si>
  <si>
    <t>(73.9)</t>
  </si>
  <si>
    <t>(87.5)</t>
  </si>
  <si>
    <t>(90.8)</t>
  </si>
  <si>
    <t>(71.2)</t>
  </si>
  <si>
    <t>(84.5)</t>
  </si>
  <si>
    <t>(86.4)</t>
  </si>
  <si>
    <t>(71.3)</t>
  </si>
  <si>
    <t>(73.0)</t>
  </si>
  <si>
    <t>(47.8)</t>
  </si>
  <si>
    <t>(58.0)</t>
  </si>
  <si>
    <t>(63.3)</t>
  </si>
  <si>
    <t>(5.6)</t>
  </si>
  <si>
    <t>(83.1)</t>
  </si>
  <si>
    <t>(67.0)</t>
  </si>
  <si>
    <t>(55.7)</t>
  </si>
  <si>
    <t>(61.1)</t>
  </si>
  <si>
    <t>(54.8)</t>
  </si>
  <si>
    <t>(26.8)</t>
  </si>
  <si>
    <t>(42.9)</t>
  </si>
  <si>
    <t>(28.8)</t>
  </si>
  <si>
    <t>(59.1)</t>
  </si>
  <si>
    <t>(40.4)</t>
  </si>
  <si>
    <t>(62.9)</t>
  </si>
  <si>
    <t>(15.3)</t>
  </si>
  <si>
    <t>(80.2)</t>
  </si>
  <si>
    <t>(19.3)</t>
  </si>
  <si>
    <t>(7.2)</t>
  </si>
  <si>
    <t>(89.3)</t>
  </si>
  <si>
    <t>(42.8)</t>
  </si>
  <si>
    <t>(48.3)</t>
  </si>
  <si>
    <t>(16.9)</t>
  </si>
  <si>
    <t>(95.3)</t>
  </si>
  <si>
    <t>(90.6)</t>
  </si>
  <si>
    <t>(89.8)</t>
  </si>
  <si>
    <t>(45.0)</t>
  </si>
  <si>
    <t>(59.2)</t>
  </si>
  <si>
    <t>(91.8)</t>
  </si>
  <si>
    <t>(78.2)</t>
  </si>
  <si>
    <t>(77.2)</t>
  </si>
  <si>
    <t>(52.1)</t>
  </si>
  <si>
    <t>(91.2)</t>
  </si>
  <si>
    <t>(82.5)</t>
  </si>
  <si>
    <t>(77.7)</t>
  </si>
  <si>
    <t>(14.7)</t>
  </si>
  <si>
    <t>(86.8)</t>
  </si>
  <si>
    <t>(71.6)</t>
  </si>
  <si>
    <t>(78.1)</t>
  </si>
  <si>
    <t>(73.7)</t>
  </si>
  <si>
    <t>(95.1)</t>
  </si>
  <si>
    <t>(79.4)</t>
  </si>
  <si>
    <t>(54.9)</t>
  </si>
  <si>
    <t>(53.7)</t>
  </si>
  <si>
    <t>(49.7)</t>
  </si>
  <si>
    <t>(44.6)</t>
  </si>
  <si>
    <t>(37.8)</t>
  </si>
  <si>
    <t>(84.0)</t>
  </si>
  <si>
    <t>(77.9)</t>
  </si>
  <si>
    <t>(65.3)</t>
  </si>
  <si>
    <t>(74.0)</t>
  </si>
  <si>
    <t>(59.9)</t>
  </si>
  <si>
    <t>(49.4)</t>
  </si>
  <si>
    <t>(59.0)</t>
  </si>
  <si>
    <t>(45.6)</t>
  </si>
  <si>
    <t>(22.7)</t>
  </si>
  <si>
    <t>(30.6)</t>
  </si>
  <si>
    <t>(43.4)</t>
  </si>
  <si>
    <t>(85.9)</t>
  </si>
  <si>
    <t>(90.9)</t>
  </si>
  <si>
    <t>(68.6)</t>
  </si>
  <si>
    <t>(66.7)</t>
  </si>
  <si>
    <t>(72.1)</t>
  </si>
  <si>
    <t>(95.5)</t>
  </si>
  <si>
    <t>(48.2)</t>
  </si>
  <si>
    <t>(52.8)</t>
  </si>
  <si>
    <t>(36.4)</t>
  </si>
  <si>
    <t>(10.2)</t>
  </si>
  <si>
    <t>(66.6)</t>
  </si>
  <si>
    <t>(65.5)</t>
  </si>
  <si>
    <t>(63.5)</t>
  </si>
  <si>
    <t>(41.9)</t>
  </si>
  <si>
    <t>(40.6)</t>
  </si>
  <si>
    <t>(39.9)</t>
  </si>
  <si>
    <t>(50.1)</t>
  </si>
  <si>
    <t>(10.8)</t>
  </si>
  <si>
    <t>(64.5)</t>
  </si>
  <si>
    <t>(56.6)</t>
  </si>
  <si>
    <t>(60.5)</t>
  </si>
  <si>
    <t>(59.4)</t>
  </si>
  <si>
    <t>(48.6)</t>
  </si>
  <si>
    <t>(57.8)</t>
  </si>
  <si>
    <t>(54.6)</t>
  </si>
  <si>
    <t>(40.1)</t>
  </si>
  <si>
    <t>(15.6)</t>
  </si>
  <si>
    <t>(62.2)</t>
  </si>
  <si>
    <t>(13.0)</t>
  </si>
  <si>
    <t>(9.2)</t>
  </si>
  <si>
    <t>(75.2)</t>
  </si>
  <si>
    <t>(10.0)</t>
  </si>
  <si>
    <t>(74.1)</t>
  </si>
  <si>
    <t>(74.2)</t>
  </si>
  <si>
    <t>(71.1)</t>
  </si>
  <si>
    <t>(67.9)</t>
  </si>
  <si>
    <t>(61.0)</t>
  </si>
  <si>
    <t>(64.7)</t>
  </si>
  <si>
    <t>(45.2)</t>
  </si>
  <si>
    <t>(14.8)</t>
  </si>
  <si>
    <t>(88.0)</t>
  </si>
  <si>
    <t>(73.3)</t>
  </si>
  <si>
    <t>(69.2)</t>
  </si>
  <si>
    <t>(56.2)</t>
  </si>
  <si>
    <t>(71.8)</t>
  </si>
  <si>
    <t>(65.7)</t>
  </si>
  <si>
    <t>(40.5)</t>
  </si>
  <si>
    <t>(25.8)</t>
  </si>
  <si>
    <t>(37.9)</t>
  </si>
  <si>
    <t>(32.1)</t>
  </si>
  <si>
    <t>(8.8)</t>
  </si>
  <si>
    <t>(85.7)</t>
  </si>
  <si>
    <t>(82.1)</t>
  </si>
  <si>
    <t>(41.8)</t>
  </si>
  <si>
    <t>(29.0)</t>
  </si>
  <si>
    <t>(10.3)</t>
  </si>
  <si>
    <t>(84.4)</t>
  </si>
  <si>
    <t>(78.8)</t>
  </si>
  <si>
    <t>(32.6)</t>
  </si>
  <si>
    <t>(18.2)</t>
  </si>
  <si>
    <t>(73.4)</t>
  </si>
  <si>
    <t>(30.8)</t>
  </si>
  <si>
    <t>(38.0)</t>
  </si>
  <si>
    <t>(86.3)</t>
  </si>
  <si>
    <t>Table TC.1.2 (MOPH): Vaccinations by background characteristics</t>
  </si>
  <si>
    <t>Outside Camps of Palestinian refugees in Lebanon</t>
  </si>
  <si>
    <t>BCG at birth</t>
  </si>
  <si>
    <t>OPV 4</t>
  </si>
  <si>
    <r>
      <t xml:space="preserve">OPV 3 </t>
    </r>
    <r>
      <rPr>
        <vertAlign val="superscript"/>
        <sz val="10"/>
        <color theme="1"/>
        <rFont val="Calibri"/>
        <family val="2"/>
        <scheme val="minor"/>
      </rPr>
      <t>[2]</t>
    </r>
  </si>
  <si>
    <t>HepB</t>
  </si>
  <si>
    <t>DT-Hib</t>
  </si>
  <si>
    <r>
      <t>3</t>
    </r>
    <r>
      <rPr>
        <vertAlign val="superscript"/>
        <sz val="10"/>
        <color theme="1"/>
        <rFont val="Calibri"/>
        <family val="2"/>
        <scheme val="minor"/>
      </rPr>
      <t>3,5</t>
    </r>
  </si>
  <si>
    <t>DPT4</t>
  </si>
  <si>
    <r>
      <t xml:space="preserve">MMR </t>
    </r>
    <r>
      <rPr>
        <vertAlign val="superscript"/>
        <sz val="10"/>
        <color theme="1"/>
        <rFont val="Calibri"/>
        <family val="2"/>
        <scheme val="minor"/>
      </rPr>
      <t>10</t>
    </r>
  </si>
  <si>
    <r>
      <rPr>
        <b/>
        <vertAlign val="superscript"/>
        <sz val="10"/>
        <rFont val="Calibri"/>
        <family val="2"/>
        <scheme val="minor"/>
      </rPr>
      <t xml:space="preserve">9 </t>
    </r>
    <r>
      <rPr>
        <b/>
        <sz val="10"/>
        <rFont val="Calibri"/>
        <family val="2"/>
        <scheme val="minor"/>
      </rPr>
      <t>MICS indicator TC.11a - Full immunization coverage (basic antigens)</t>
    </r>
  </si>
  <si>
    <r>
      <rPr>
        <vertAlign val="superscript"/>
        <sz val="10"/>
        <rFont val="Calibri"/>
        <family val="2"/>
        <scheme val="minor"/>
      </rPr>
      <t xml:space="preserve">C </t>
    </r>
    <r>
      <rPr>
        <sz val="10"/>
        <rFont val="Calibri"/>
        <family val="2"/>
        <scheme val="minor"/>
      </rPr>
      <t>Basic antigens include: BCG, Polio3, DTP3-Hib3, Measles</t>
    </r>
  </si>
  <si>
    <t>Table TC.1.2(UNRWA): Vaccinations by background characteristics</t>
  </si>
  <si>
    <r>
      <t>A health facility or provider</t>
    </r>
    <r>
      <rPr>
        <vertAlign val="superscript"/>
        <sz val="10"/>
        <rFont val="Calibri"/>
        <family val="2"/>
        <scheme val="minor"/>
      </rPr>
      <t>1,B</t>
    </r>
  </si>
  <si>
    <r>
      <t>Community health provider</t>
    </r>
    <r>
      <rPr>
        <vertAlign val="superscript"/>
        <sz val="10"/>
        <rFont val="Calibri"/>
        <family val="2"/>
        <scheme val="minor"/>
      </rPr>
      <t>A</t>
    </r>
  </si>
  <si>
    <r>
      <rPr>
        <b/>
        <vertAlign val="superscript"/>
        <sz val="10"/>
        <rFont val="Calibri"/>
        <family val="2"/>
        <scheme val="minor"/>
      </rPr>
      <t>1</t>
    </r>
    <r>
      <rPr>
        <b/>
        <sz val="10"/>
        <rFont val="Calibri"/>
        <family val="2"/>
        <scheme val="minor"/>
      </rPr>
      <t xml:space="preserve"> MICS indicator TC.12 - Care-seeking for diarrhoea</t>
    </r>
  </si>
  <si>
    <r>
      <rPr>
        <vertAlign val="superscript"/>
        <sz val="10"/>
        <rFont val="Calibri"/>
        <family val="2"/>
        <scheme val="minor"/>
      </rPr>
      <t xml:space="preserve">A </t>
    </r>
    <r>
      <rPr>
        <sz val="10"/>
        <rFont val="Calibri"/>
        <family val="2"/>
        <scheme val="minor"/>
      </rPr>
      <t>Community health providers includes both public and private health facilities</t>
    </r>
  </si>
  <si>
    <r>
      <rPr>
        <vertAlign val="superscript"/>
        <sz val="10"/>
        <rFont val="Calibri"/>
        <family val="2"/>
        <scheme val="minor"/>
      </rPr>
      <t xml:space="preserve">B </t>
    </r>
    <r>
      <rPr>
        <sz val="10"/>
        <rFont val="Calibri"/>
        <family val="2"/>
        <scheme val="minor"/>
      </rPr>
      <t>Includes all public and private health facilities and providers, as well as those who did not know if public or private. Excludes private pharmacy</t>
    </r>
  </si>
  <si>
    <r>
      <t>Any ORS</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</si>
  <si>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TC.13a - Diarrhoea treatment with oral rehydration salt solution (ORS)</t>
    </r>
  </si>
  <si>
    <r>
      <t>ORT with continued feeding</t>
    </r>
    <r>
      <rPr>
        <vertAlign val="superscript"/>
        <sz val="10"/>
        <rFont val="Calibri"/>
        <family val="2"/>
        <scheme val="minor"/>
      </rPr>
      <t>1</t>
    </r>
  </si>
  <si>
    <r>
      <rPr>
        <b/>
        <vertAlign val="superscript"/>
        <sz val="10"/>
        <rFont val="Calibri"/>
        <family val="2"/>
        <scheme val="minor"/>
      </rPr>
      <t xml:space="preserve">1 </t>
    </r>
    <r>
      <rPr>
        <b/>
        <sz val="10"/>
        <rFont val="Calibri"/>
        <family val="2"/>
        <scheme val="minor"/>
      </rPr>
      <t>MICS indicator TC.14 - Diarrhoea treatment with oral rehydration therapy (ORT) and continued feeding</t>
    </r>
  </si>
  <si>
    <r>
      <t>A health facility or provider</t>
    </r>
    <r>
      <rPr>
        <vertAlign val="superscript"/>
        <sz val="10"/>
        <rFont val="Calibri"/>
        <family val="2"/>
        <scheme val="minor"/>
      </rPr>
      <t>B</t>
    </r>
  </si>
  <si>
    <r>
      <rPr>
        <vertAlign val="superscript"/>
        <sz val="10"/>
        <rFont val="Calibri"/>
        <family val="2"/>
        <scheme val="minor"/>
      </rPr>
      <t xml:space="preserve">B </t>
    </r>
    <r>
      <rPr>
        <sz val="10"/>
        <rFont val="Calibri"/>
        <family val="2"/>
        <scheme val="minor"/>
      </rPr>
      <t>Includes all public and private health facilities and providers, as well as those who did not know if public or private</t>
    </r>
  </si>
  <si>
    <r>
      <t>Primary reliance on clean fuels and technologies for cooking (in households that reported cooking)</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</si>
  <si>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TC.15 - Primary reliance on clean fuels and technologies for cooking</t>
    </r>
  </si>
  <si>
    <r>
      <t>Primary reliance on clean fuels and technologies for space heating (in households that reported the use of space heating)</t>
    </r>
    <r>
      <rPr>
        <vertAlign val="superscript"/>
        <sz val="10"/>
        <rFont val="Calibri"/>
        <family val="2"/>
        <scheme val="minor"/>
      </rPr>
      <t>1</t>
    </r>
  </si>
  <si>
    <r>
      <t>Clean fuels for space heating</t>
    </r>
    <r>
      <rPr>
        <b/>
        <vertAlign val="superscript"/>
        <sz val="10"/>
        <rFont val="Calibri"/>
        <family val="2"/>
        <scheme val="minor"/>
      </rPr>
      <t>A</t>
    </r>
    <r>
      <rPr>
        <b/>
        <sz val="10"/>
        <rFont val="Calibri"/>
        <family val="2"/>
        <scheme val="minor"/>
      </rPr>
      <t>:</t>
    </r>
  </si>
  <si>
    <r>
      <t>Polluting fuels for space heating</t>
    </r>
    <r>
      <rPr>
        <b/>
        <vertAlign val="superscript"/>
        <sz val="10"/>
        <rFont val="Calibri"/>
        <family val="2"/>
        <scheme val="minor"/>
      </rPr>
      <t>A</t>
    </r>
    <r>
      <rPr>
        <b/>
        <sz val="10"/>
        <rFont val="Calibri"/>
        <family val="2"/>
        <scheme val="minor"/>
      </rPr>
      <t>:</t>
    </r>
  </si>
  <si>
    <r>
      <rPr>
        <b/>
        <vertAlign val="superscript"/>
        <sz val="10"/>
        <rFont val="Calibri"/>
        <family val="2"/>
        <scheme val="minor"/>
      </rPr>
      <t>1</t>
    </r>
    <r>
      <rPr>
        <b/>
        <sz val="10"/>
        <rFont val="Calibri"/>
        <family val="2"/>
        <scheme val="minor"/>
      </rPr>
      <t xml:space="preserve"> MICS indicator TC.16 - Primary reliance on clean fuels and technologies for space heating</t>
    </r>
  </si>
  <si>
    <r>
      <rPr>
        <vertAlign val="superscript"/>
        <sz val="10"/>
        <rFont val="Calibri"/>
        <family val="2"/>
        <scheme val="minor"/>
      </rPr>
      <t>A</t>
    </r>
    <r>
      <rPr>
        <sz val="10"/>
        <rFont val="Calibri"/>
        <family val="2"/>
        <scheme val="minor"/>
      </rPr>
      <t xml:space="preserve"> For those living in households that are not using central heating</t>
    </r>
  </si>
  <si>
    <t>No response</t>
  </si>
  <si>
    <t>No Response</t>
  </si>
  <si>
    <r>
      <t>Primary reliance on clean fuels and technologies for lighting in households that reported the use of lighting</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</si>
  <si>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TC.17 - Primary reliance on clean fuels and technologies for lighting</t>
    </r>
  </si>
  <si>
    <r>
      <t>Primary reliance on clean fuels and technologies for cooking, space heating and lighting</t>
    </r>
    <r>
      <rPr>
        <vertAlign val="superscript"/>
        <sz val="10"/>
        <rFont val="Calibri"/>
        <family val="2"/>
        <scheme val="minor"/>
      </rPr>
      <t>1,A</t>
    </r>
  </si>
  <si>
    <r>
      <rPr>
        <b/>
        <vertAlign val="superscript"/>
        <sz val="10"/>
        <rFont val="Calibri"/>
        <family val="2"/>
        <scheme val="minor"/>
      </rPr>
      <t xml:space="preserve">1 </t>
    </r>
    <r>
      <rPr>
        <b/>
        <sz val="10"/>
        <rFont val="Calibri"/>
        <family val="2"/>
        <scheme val="minor"/>
      </rPr>
      <t>MICS indicator TC.18 - Primary reliance on clean fuels and technologies for cooking, space heating, and lighting; SDG Indicator 7.1.2</t>
    </r>
  </si>
  <si>
    <r>
      <rPr>
        <vertAlign val="superscript"/>
        <sz val="10"/>
        <rFont val="Calibri"/>
        <family val="2"/>
        <scheme val="minor"/>
      </rPr>
      <t>A</t>
    </r>
    <r>
      <rPr>
        <sz val="10"/>
        <rFont val="Calibri"/>
        <family val="2"/>
        <scheme val="minor"/>
      </rPr>
      <t xml:space="preserve"> In order to be able to calculate the indicator, household members living in households that report no cooking, no space heating, or no lighting are not excluded from the numerator</t>
    </r>
  </si>
  <si>
    <r>
      <rPr>
        <b/>
        <vertAlign val="superscript"/>
        <sz val="10"/>
        <rFont val="Calibri"/>
        <family val="2"/>
        <scheme val="minor"/>
      </rPr>
      <t>1</t>
    </r>
    <r>
      <rPr>
        <b/>
        <sz val="10"/>
        <rFont val="Calibri"/>
        <family val="2"/>
        <scheme val="minor"/>
      </rPr>
      <t xml:space="preserve"> MICS indicator TC.26 - Care-seeking for fever</t>
    </r>
  </si>
  <si>
    <r>
      <rPr>
        <vertAlign val="superscript"/>
        <sz val="10"/>
        <rFont val="Calibri"/>
        <family val="2"/>
        <scheme val="minor"/>
      </rPr>
      <t xml:space="preserve">B </t>
    </r>
    <r>
      <rPr>
        <sz val="10"/>
        <rFont val="Calibri"/>
        <family val="2"/>
        <scheme val="minor"/>
      </rPr>
      <t>Includes all public and private health facilities and providers, as well as those who did not know if public or private. Also includes shops.</t>
    </r>
  </si>
  <si>
    <t>Number of children 0-59 months with fever in last two weeks</t>
  </si>
  <si>
    <r>
      <t>Percentage who were ever breastfed</t>
    </r>
    <r>
      <rPr>
        <vertAlign val="superscript"/>
        <sz val="10"/>
        <rFont val="Calibri"/>
        <family val="2"/>
        <scheme val="minor"/>
      </rPr>
      <t>1</t>
    </r>
  </si>
  <si>
    <r>
      <t>Within one hour of birth</t>
    </r>
    <r>
      <rPr>
        <vertAlign val="superscript"/>
        <sz val="10"/>
        <rFont val="Calibri"/>
        <family val="2"/>
        <scheme val="minor"/>
      </rPr>
      <t>2</t>
    </r>
  </si>
  <si>
    <r>
      <rPr>
        <b/>
        <vertAlign val="superscript"/>
        <sz val="10"/>
        <rFont val="Calibri"/>
        <family val="2"/>
        <scheme val="minor"/>
      </rPr>
      <t>1</t>
    </r>
    <r>
      <rPr>
        <b/>
        <sz val="10"/>
        <rFont val="Calibri"/>
        <family val="2"/>
        <scheme val="minor"/>
      </rPr>
      <t xml:space="preserve"> MICS indicator TC.30 - Children ever breastfed </t>
    </r>
  </si>
  <si>
    <r>
      <rPr>
        <b/>
        <vertAlign val="superscript"/>
        <sz val="10"/>
        <rFont val="Calibri"/>
        <family val="2"/>
        <scheme val="minor"/>
      </rPr>
      <t>2</t>
    </r>
    <r>
      <rPr>
        <b/>
        <sz val="10"/>
        <rFont val="Calibri"/>
        <family val="2"/>
        <scheme val="minor"/>
      </rPr>
      <t xml:space="preserve"> MICS indicator TC.31 - Early initiation of breastfeeding</t>
    </r>
  </si>
  <si>
    <t>Other/Missing/Don't know</t>
  </si>
  <si>
    <r>
      <t>Percent exclusively breastfed</t>
    </r>
    <r>
      <rPr>
        <vertAlign val="superscript"/>
        <sz val="10"/>
        <rFont val="Calibri"/>
        <family val="2"/>
        <scheme val="minor"/>
      </rPr>
      <t>1</t>
    </r>
  </si>
  <si>
    <r>
      <t>Percent predominantly breastfed</t>
    </r>
    <r>
      <rPr>
        <vertAlign val="superscript"/>
        <sz val="10"/>
        <rFont val="Calibri"/>
        <family val="2"/>
        <scheme val="minor"/>
      </rPr>
      <t>2</t>
    </r>
  </si>
  <si>
    <r>
      <t>Percent breastfed (Continued breastfeeding at 1 year)</t>
    </r>
    <r>
      <rPr>
        <vertAlign val="superscript"/>
        <sz val="10"/>
        <rFont val="Calibri"/>
        <family val="2"/>
        <scheme val="minor"/>
      </rPr>
      <t>3</t>
    </r>
  </si>
  <si>
    <r>
      <t>Percent breastfed (Continued breastfeeding at 2 years)</t>
    </r>
    <r>
      <rPr>
        <vertAlign val="superscript"/>
        <sz val="10"/>
        <rFont val="Calibri"/>
        <family val="2"/>
        <scheme val="minor"/>
      </rPr>
      <t>4</t>
    </r>
  </si>
  <si>
    <r>
      <rPr>
        <b/>
        <vertAlign val="superscript"/>
        <sz val="10"/>
        <rFont val="Calibri"/>
        <family val="2"/>
        <scheme val="minor"/>
      </rPr>
      <t>1</t>
    </r>
    <r>
      <rPr>
        <b/>
        <sz val="10"/>
        <rFont val="Calibri"/>
        <family val="2"/>
        <scheme val="minor"/>
      </rPr>
      <t xml:space="preserve"> MICS indicator TC.32 - Exclusive breastfeeding under 6 months</t>
    </r>
  </si>
  <si>
    <r>
      <rPr>
        <b/>
        <vertAlign val="superscript"/>
        <sz val="10"/>
        <rFont val="Calibri"/>
        <family val="2"/>
        <scheme val="minor"/>
      </rPr>
      <t>2</t>
    </r>
    <r>
      <rPr>
        <b/>
        <sz val="10"/>
        <rFont val="Calibri"/>
        <family val="2"/>
        <scheme val="minor"/>
      </rPr>
      <t xml:space="preserve"> MICS indicator TC.33 - Predominant breastfeeding under 6 months </t>
    </r>
  </si>
  <si>
    <r>
      <rPr>
        <b/>
        <vertAlign val="superscript"/>
        <sz val="10"/>
        <rFont val="Calibri"/>
        <family val="2"/>
        <scheme val="minor"/>
      </rPr>
      <t>3</t>
    </r>
    <r>
      <rPr>
        <b/>
        <sz val="10"/>
        <rFont val="Calibri"/>
        <family val="2"/>
        <scheme val="minor"/>
      </rPr>
      <t xml:space="preserve"> MICS indicator TC.34 - Continued breastfeeding at 1 year </t>
    </r>
  </si>
  <si>
    <r>
      <rPr>
        <b/>
        <vertAlign val="superscript"/>
        <sz val="10"/>
        <rFont val="Calibri"/>
        <family val="2"/>
        <scheme val="minor"/>
      </rPr>
      <t>4</t>
    </r>
    <r>
      <rPr>
        <b/>
        <sz val="10"/>
        <rFont val="Calibri"/>
        <family val="2"/>
        <scheme val="minor"/>
      </rPr>
      <t xml:space="preserve"> MICS indicator TC.35 - Continued breastfeeding at 2 years</t>
    </r>
  </si>
  <si>
    <r>
      <t>Median duration (in months) of any breastfeeding</t>
    </r>
    <r>
      <rPr>
        <vertAlign val="superscript"/>
        <sz val="10"/>
        <rFont val="Calibri"/>
        <family val="2"/>
        <scheme val="minor"/>
      </rPr>
      <t>1</t>
    </r>
  </si>
  <si>
    <r>
      <t>Mother's functional difficulties</t>
    </r>
    <r>
      <rPr>
        <vertAlign val="superscript"/>
        <sz val="10"/>
        <rFont val="Calibri"/>
        <family val="2"/>
        <scheme val="minor"/>
      </rPr>
      <t>A</t>
    </r>
  </si>
  <si>
    <r>
      <rPr>
        <b/>
        <vertAlign val="superscript"/>
        <sz val="10"/>
        <rFont val="Calibri"/>
        <family val="2"/>
        <scheme val="minor"/>
      </rPr>
      <t>1</t>
    </r>
    <r>
      <rPr>
        <b/>
        <sz val="10"/>
        <rFont val="Calibri"/>
        <family val="2"/>
        <scheme val="minor"/>
      </rPr>
      <t xml:space="preserve"> MICS indicator TC.36 - Duration of breastfeeding</t>
    </r>
  </si>
  <si>
    <t xml:space="preserve">Exclusive breastfeeding </t>
  </si>
  <si>
    <t>Median duration (in months) of :</t>
  </si>
  <si>
    <r>
      <t>Percent appropriately breastfed</t>
    </r>
    <r>
      <rPr>
        <vertAlign val="superscript"/>
        <sz val="10"/>
        <rFont val="Calibri"/>
        <family val="2"/>
        <scheme val="minor"/>
      </rPr>
      <t>2</t>
    </r>
  </si>
  <si>
    <r>
      <rPr>
        <b/>
        <vertAlign val="superscript"/>
        <sz val="10"/>
        <rFont val="Calibri"/>
        <family val="2"/>
        <scheme val="minor"/>
      </rPr>
      <t xml:space="preserve">1 </t>
    </r>
    <r>
      <rPr>
        <b/>
        <sz val="10"/>
        <rFont val="Calibri"/>
        <family val="2"/>
        <scheme val="minor"/>
      </rPr>
      <t>MICS indicator TC.32 - Exclusive breastfeeding under 6 months</t>
    </r>
  </si>
  <si>
    <r>
      <rPr>
        <b/>
        <vertAlign val="superscript"/>
        <sz val="10"/>
        <rFont val="Calibri"/>
        <family val="2"/>
        <scheme val="minor"/>
      </rPr>
      <t>2</t>
    </r>
    <r>
      <rPr>
        <b/>
        <sz val="10"/>
        <rFont val="Calibri"/>
        <family val="2"/>
        <scheme val="minor"/>
      </rPr>
      <t xml:space="preserve"> MICS indicator TC.37 - Age-appropriate breastfeeding </t>
    </r>
  </si>
  <si>
    <r>
      <t>Minimum dietary diversity</t>
    </r>
    <r>
      <rPr>
        <vertAlign val="superscript"/>
        <sz val="10"/>
        <rFont val="Calibri"/>
        <family val="2"/>
        <scheme val="minor"/>
      </rPr>
      <t>A</t>
    </r>
  </si>
  <si>
    <r>
      <t>Minimum meal frequency</t>
    </r>
    <r>
      <rPr>
        <vertAlign val="superscript"/>
        <sz val="10"/>
        <rFont val="Calibri"/>
        <family val="2"/>
        <scheme val="minor"/>
      </rPr>
      <t>B</t>
    </r>
  </si>
  <si>
    <r>
      <t>Minimum acceptable diet</t>
    </r>
    <r>
      <rPr>
        <vertAlign val="superscript"/>
        <sz val="10"/>
        <rFont val="Calibri"/>
        <family val="2"/>
        <scheme val="minor"/>
      </rPr>
      <t>1,C</t>
    </r>
  </si>
  <si>
    <r>
      <t>Minimum acceptable diet</t>
    </r>
    <r>
      <rPr>
        <vertAlign val="superscript"/>
        <sz val="10"/>
        <rFont val="Calibri"/>
        <family val="2"/>
        <scheme val="minor"/>
      </rPr>
      <t>2,C</t>
    </r>
  </si>
  <si>
    <r>
      <t>At least 2 milk feeds</t>
    </r>
    <r>
      <rPr>
        <vertAlign val="superscript"/>
        <sz val="10"/>
        <rFont val="Calibri"/>
        <family val="2"/>
        <scheme val="minor"/>
      </rPr>
      <t>3</t>
    </r>
  </si>
  <si>
    <r>
      <t>Minimum dietary diversity</t>
    </r>
    <r>
      <rPr>
        <vertAlign val="superscript"/>
        <sz val="10"/>
        <rFont val="Calibri"/>
        <family val="2"/>
        <scheme val="minor"/>
      </rPr>
      <t>4,A</t>
    </r>
  </si>
  <si>
    <r>
      <t>Minimum meal frequency</t>
    </r>
    <r>
      <rPr>
        <vertAlign val="superscript"/>
        <sz val="10"/>
        <rFont val="Calibri"/>
        <family val="2"/>
        <scheme val="minor"/>
      </rPr>
      <t>5,B</t>
    </r>
  </si>
  <si>
    <r>
      <t>Minimum acceptable diet</t>
    </r>
    <r>
      <rPr>
        <vertAlign val="superscript"/>
        <sz val="10"/>
        <rFont val="Calibri"/>
        <family val="2"/>
        <scheme val="minor"/>
      </rPr>
      <t>C</t>
    </r>
  </si>
  <si>
    <r>
      <rPr>
        <b/>
        <vertAlign val="superscript"/>
        <sz val="10"/>
        <rFont val="Calibri"/>
        <family val="2"/>
        <scheme val="minor"/>
      </rPr>
      <t>1</t>
    </r>
    <r>
      <rPr>
        <b/>
        <sz val="10"/>
        <rFont val="Calibri"/>
        <family val="2"/>
        <scheme val="minor"/>
      </rPr>
      <t xml:space="preserve"> MICS indicator TC.39a - Minimum acceptable diet (breastfed children)</t>
    </r>
  </si>
  <si>
    <r>
      <rPr>
        <b/>
        <vertAlign val="superscript"/>
        <sz val="10"/>
        <rFont val="Calibri"/>
        <family val="2"/>
        <scheme val="minor"/>
      </rPr>
      <t>2</t>
    </r>
    <r>
      <rPr>
        <b/>
        <sz val="10"/>
        <rFont val="Calibri"/>
        <family val="2"/>
        <scheme val="minor"/>
      </rPr>
      <t xml:space="preserve"> MICS indicator TC.39b - Minimum acceptable diet (non-breastfed children)</t>
    </r>
  </si>
  <si>
    <r>
      <rPr>
        <b/>
        <vertAlign val="superscript"/>
        <sz val="10"/>
        <rFont val="Calibri"/>
        <family val="2"/>
        <scheme val="minor"/>
      </rPr>
      <t>3</t>
    </r>
    <r>
      <rPr>
        <b/>
        <sz val="10"/>
        <rFont val="Calibri"/>
        <family val="2"/>
        <scheme val="minor"/>
      </rPr>
      <t xml:space="preserve"> MICS indicator TC.40 - Milk feeding frequency for non-breastfed children</t>
    </r>
  </si>
  <si>
    <r>
      <rPr>
        <b/>
        <vertAlign val="superscript"/>
        <sz val="10"/>
        <rFont val="Calibri"/>
        <family val="2"/>
        <scheme val="minor"/>
      </rPr>
      <t xml:space="preserve">4 </t>
    </r>
    <r>
      <rPr>
        <b/>
        <sz val="10"/>
        <rFont val="Calibri"/>
        <family val="2"/>
        <scheme val="minor"/>
      </rPr>
      <t>MICS indicator TC.41 - Minimum dietary diversity</t>
    </r>
  </si>
  <si>
    <r>
      <rPr>
        <b/>
        <vertAlign val="superscript"/>
        <sz val="10"/>
        <rFont val="Calibri"/>
        <family val="2"/>
        <scheme val="minor"/>
      </rPr>
      <t>5</t>
    </r>
    <r>
      <rPr>
        <b/>
        <sz val="10"/>
        <rFont val="Calibri"/>
        <family val="2"/>
        <scheme val="minor"/>
      </rPr>
      <t xml:space="preserve"> MICS indicator TC.42 - Minimum meal frequency</t>
    </r>
  </si>
  <si>
    <r>
      <rPr>
        <vertAlign val="superscript"/>
        <sz val="10"/>
        <rFont val="Calibri"/>
        <family val="2"/>
        <scheme val="minor"/>
      </rPr>
      <t xml:space="preserve">A </t>
    </r>
    <r>
      <rPr>
        <sz val="10"/>
        <rFont val="Calibri"/>
        <family val="2"/>
        <scheme val="minor"/>
      </rPr>
      <t>Minimum dietary diversity is defined as receiving foods from at least 5 of 8 food groups: 1) breastmilk, 2) grains, roots and tubers, 3) legumes and nuts, 4) dairy products (milk, infant formula, yogurt, cheese), 5) flesh foods (meat, fish, poultry and liver/organ meats), 6) eggs, 7) vitamin-A rich fruits and vegetables, and 8) other fruits and vegetables.</t>
    </r>
  </si>
  <si>
    <r>
      <rPr>
        <vertAlign val="superscript"/>
        <sz val="10"/>
        <rFont val="Calibri"/>
        <family val="2"/>
        <scheme val="minor"/>
      </rPr>
      <t xml:space="preserve">B </t>
    </r>
    <r>
      <rPr>
        <sz val="10"/>
        <rFont val="Calibri"/>
        <family val="2"/>
        <scheme val="minor"/>
      </rPr>
      <t>Minimum meal frequency among currently breastfeeding children is defined as children who also received solid, semi-solid, or soft foods 2 times or more daily for children age 6-8 months and 3 times or more daily for children age 9-23 months. For non-breastfeeding children age 6-23 months it is defined as receiving solid, semi-solid or soft foods, or milk feeds, at least 4 times.</t>
    </r>
  </si>
  <si>
    <r>
      <rPr>
        <vertAlign val="superscript"/>
        <sz val="10"/>
        <rFont val="Calibri"/>
        <family val="2"/>
        <scheme val="minor"/>
      </rPr>
      <t xml:space="preserve">C </t>
    </r>
    <r>
      <rPr>
        <sz val="10"/>
        <rFont val="Calibri"/>
        <family val="2"/>
        <scheme val="minor"/>
      </rPr>
      <t>The minimum acceptable diet for breastfed children age 6-23 months is defined as receiving the minimum dietary diversity and the minimum meal frequency, while it for non-breastfed children further requires at least 2 milk feedings and that the minimum dietary diversity is achieved without counting milk feeds.</t>
    </r>
  </si>
  <si>
    <r>
      <t>Percentage of children age 0-23 months fed with a bottle with a nipple</t>
    </r>
    <r>
      <rPr>
        <vertAlign val="superscript"/>
        <sz val="10"/>
        <rFont val="Calibri"/>
        <family val="2"/>
        <scheme val="minor"/>
      </rPr>
      <t>1</t>
    </r>
  </si>
  <si>
    <r>
      <rPr>
        <b/>
        <vertAlign val="superscript"/>
        <sz val="10"/>
        <rFont val="Calibri"/>
        <family val="2"/>
        <scheme val="minor"/>
      </rPr>
      <t xml:space="preserve">1 </t>
    </r>
    <r>
      <rPr>
        <b/>
        <sz val="10"/>
        <rFont val="Calibri"/>
        <family val="2"/>
        <scheme val="minor"/>
      </rPr>
      <t>MICS indicator TC.43 - Bottle feeding</t>
    </r>
  </si>
  <si>
    <r>
      <rPr>
        <vertAlign val="superscript"/>
        <sz val="10"/>
        <rFont val="Calibri"/>
        <family val="2"/>
        <scheme val="minor"/>
      </rPr>
      <t xml:space="preserve">A </t>
    </r>
    <r>
      <rPr>
        <sz val="10"/>
        <rFont val="Calibri"/>
        <family val="2"/>
        <scheme val="minor"/>
      </rPr>
      <t>The disaggregate of Mother's functional difficulties is shown only for respondents to the Adult Functioning module, i.e. individually interviewed women age 18-49 years</t>
    </r>
    <r>
      <rPr>
        <sz val="10"/>
        <color rgb="FFFF0000"/>
        <rFont val="Calibri"/>
        <family val="2"/>
        <scheme val="minor"/>
      </rPr>
      <t>.</t>
    </r>
  </si>
  <si>
    <r>
      <t>Number of children with weight and age</t>
    </r>
    <r>
      <rPr>
        <vertAlign val="superscript"/>
        <sz val="10"/>
        <rFont val="Calibri"/>
        <family val="2"/>
        <scheme val="minor"/>
      </rPr>
      <t>A</t>
    </r>
  </si>
  <si>
    <r>
      <t>Number of children with height and age</t>
    </r>
    <r>
      <rPr>
        <vertAlign val="superscript"/>
        <sz val="10"/>
        <rFont val="Calibri"/>
        <family val="2"/>
        <scheme val="minor"/>
      </rPr>
      <t>A</t>
    </r>
  </si>
  <si>
    <r>
      <t>Number of children with weight and height</t>
    </r>
    <r>
      <rPr>
        <vertAlign val="superscript"/>
        <sz val="10"/>
        <rFont val="Calibri"/>
        <family val="2"/>
        <scheme val="minor"/>
      </rPr>
      <t>A</t>
    </r>
  </si>
  <si>
    <r>
      <t>- 2 SD</t>
    </r>
    <r>
      <rPr>
        <vertAlign val="superscript"/>
        <sz val="10"/>
        <rFont val="Calibri"/>
        <family val="2"/>
        <scheme val="minor"/>
      </rPr>
      <t>1</t>
    </r>
  </si>
  <si>
    <r>
      <t>- 3 SD</t>
    </r>
    <r>
      <rPr>
        <vertAlign val="superscript"/>
        <sz val="10"/>
        <rFont val="Calibri"/>
        <family val="2"/>
        <scheme val="minor"/>
      </rPr>
      <t>2</t>
    </r>
  </si>
  <si>
    <r>
      <t>- 2 SD</t>
    </r>
    <r>
      <rPr>
        <vertAlign val="superscript"/>
        <sz val="10"/>
        <rFont val="Calibri"/>
        <family val="2"/>
        <scheme val="minor"/>
      </rPr>
      <t>3</t>
    </r>
  </si>
  <si>
    <r>
      <t>- 3 SD</t>
    </r>
    <r>
      <rPr>
        <vertAlign val="superscript"/>
        <sz val="10"/>
        <rFont val="Calibri"/>
        <family val="2"/>
        <scheme val="minor"/>
      </rPr>
      <t>4</t>
    </r>
  </si>
  <si>
    <r>
      <t xml:space="preserve"> - 2 SD</t>
    </r>
    <r>
      <rPr>
        <vertAlign val="superscript"/>
        <sz val="10"/>
        <rFont val="Calibri"/>
        <family val="2"/>
        <scheme val="minor"/>
      </rPr>
      <t>5</t>
    </r>
  </si>
  <si>
    <r>
      <t>- 3 SD</t>
    </r>
    <r>
      <rPr>
        <vertAlign val="superscript"/>
        <sz val="10"/>
        <rFont val="Calibri"/>
        <family val="2"/>
        <scheme val="minor"/>
      </rPr>
      <t>6</t>
    </r>
  </si>
  <si>
    <r>
      <t>+ 2 SD</t>
    </r>
    <r>
      <rPr>
        <vertAlign val="superscript"/>
        <sz val="10"/>
        <rFont val="Calibri"/>
        <family val="2"/>
        <scheme val="minor"/>
      </rPr>
      <t>7</t>
    </r>
  </si>
  <si>
    <r>
      <t>+ 3 SD</t>
    </r>
    <r>
      <rPr>
        <vertAlign val="superscript"/>
        <sz val="10"/>
        <rFont val="Calibri"/>
        <family val="2"/>
        <scheme val="minor"/>
      </rPr>
      <t>8</t>
    </r>
  </si>
  <si>
    <r>
      <t>Mother's functional difficulties</t>
    </r>
    <r>
      <rPr>
        <vertAlign val="superscript"/>
        <sz val="10"/>
        <rFont val="Calibri"/>
        <family val="2"/>
        <scheme val="minor"/>
      </rPr>
      <t>B</t>
    </r>
  </si>
  <si>
    <r>
      <rPr>
        <b/>
        <vertAlign val="superscript"/>
        <sz val="10"/>
        <rFont val="Calibri"/>
        <family val="2"/>
        <scheme val="minor"/>
      </rPr>
      <t>1</t>
    </r>
    <r>
      <rPr>
        <b/>
        <sz val="10"/>
        <rFont val="Calibri"/>
        <family val="2"/>
        <scheme val="minor"/>
      </rPr>
      <t xml:space="preserve"> MICS indicator TC.44a - Underweight prevalence (moderate and severe)</t>
    </r>
  </si>
  <si>
    <r>
      <rPr>
        <b/>
        <vertAlign val="superscript"/>
        <sz val="10"/>
        <rFont val="Calibri"/>
        <family val="2"/>
        <scheme val="minor"/>
      </rPr>
      <t>2</t>
    </r>
    <r>
      <rPr>
        <b/>
        <sz val="10"/>
        <rFont val="Calibri"/>
        <family val="2"/>
        <scheme val="minor"/>
      </rPr>
      <t xml:space="preserve"> MICS indicator TC.44b - Underweight prevalence (severe)</t>
    </r>
  </si>
  <si>
    <r>
      <rPr>
        <b/>
        <vertAlign val="superscript"/>
        <sz val="10"/>
        <rFont val="Calibri"/>
        <family val="2"/>
        <scheme val="minor"/>
      </rPr>
      <t>3</t>
    </r>
    <r>
      <rPr>
        <b/>
        <sz val="10"/>
        <rFont val="Calibri"/>
        <family val="2"/>
        <scheme val="minor"/>
      </rPr>
      <t xml:space="preserve"> MICS indicator TC.45a - Stunting prevalence (moderate and severe); SDG indicator 2.2.1</t>
    </r>
  </si>
  <si>
    <r>
      <rPr>
        <b/>
        <vertAlign val="superscript"/>
        <sz val="10"/>
        <rFont val="Calibri"/>
        <family val="2"/>
        <scheme val="minor"/>
      </rPr>
      <t>4</t>
    </r>
    <r>
      <rPr>
        <b/>
        <sz val="10"/>
        <rFont val="Calibri"/>
        <family val="2"/>
        <scheme val="minor"/>
      </rPr>
      <t xml:space="preserve"> MICS indicator TC.45b - Stunting prevalence (severe)</t>
    </r>
  </si>
  <si>
    <r>
      <rPr>
        <b/>
        <vertAlign val="superscript"/>
        <sz val="10"/>
        <rFont val="Calibri"/>
        <family val="2"/>
        <scheme val="minor"/>
      </rPr>
      <t>5</t>
    </r>
    <r>
      <rPr>
        <b/>
        <sz val="10"/>
        <rFont val="Calibri"/>
        <family val="2"/>
        <scheme val="minor"/>
      </rPr>
      <t xml:space="preserve"> MICS indicator TC.46a - Wasting prevalence (moderate and severe); SDG indicator 2.2.2</t>
    </r>
  </si>
  <si>
    <r>
      <t>6</t>
    </r>
    <r>
      <rPr>
        <b/>
        <sz val="10"/>
        <rFont val="Calibri"/>
        <family val="2"/>
        <scheme val="minor"/>
      </rPr>
      <t xml:space="preserve"> MICS indicator TC.46b - Wasting prevalence (severe)</t>
    </r>
  </si>
  <si>
    <r>
      <t>7</t>
    </r>
    <r>
      <rPr>
        <b/>
        <sz val="10"/>
        <rFont val="Calibri"/>
        <family val="2"/>
        <scheme val="minor"/>
      </rPr>
      <t xml:space="preserve"> MICS indicator TC.47a - Overweight prevalence (moderate and severe); SDG indicator 2.2.2</t>
    </r>
  </si>
  <si>
    <r>
      <t>8</t>
    </r>
    <r>
      <rPr>
        <b/>
        <sz val="10"/>
        <rFont val="Calibri"/>
        <family val="2"/>
        <scheme val="minor"/>
      </rPr>
      <t xml:space="preserve"> MICS indicator TC.47b - Overweight prevalence (severe)</t>
    </r>
  </si>
  <si>
    <r>
      <t xml:space="preserve">A </t>
    </r>
    <r>
      <rPr>
        <sz val="10"/>
        <rFont val="Calibri"/>
        <family val="2"/>
        <scheme val="minor"/>
      </rPr>
      <t>Denominators for weight for age, height for age, and weight for height may be different. Children are excluded from one or more of the anthropometric indicators when their weights and heights have not been measured or are implausible (flagged), or their age is not available, whichever applicable. See Appendix D: Data quality, Tables DQ.3.4-6.</t>
    </r>
  </si>
  <si>
    <r>
      <rPr>
        <vertAlign val="superscript"/>
        <sz val="10"/>
        <rFont val="Calibri"/>
        <family val="2"/>
        <scheme val="minor"/>
      </rPr>
      <t xml:space="preserve">B </t>
    </r>
    <r>
      <rPr>
        <sz val="10"/>
        <rFont val="Calibri"/>
        <family val="2"/>
        <scheme val="minor"/>
      </rPr>
      <t>The disaggregate of Mother's functional difficulties is shown only for respondents to the Adult Functioning module, i.e. individually interviewed women age 18-49 years.</t>
    </r>
  </si>
  <si>
    <t xml:space="preserve">Age </t>
  </si>
  <si>
    <t>Father’s education</t>
  </si>
  <si>
    <t>Nationality of child under 5</t>
  </si>
  <si>
    <t>(41.3)</t>
  </si>
  <si>
    <t>(20.7)</t>
  </si>
  <si>
    <t>(56.9)</t>
  </si>
  <si>
    <t>(41.1)</t>
  </si>
  <si>
    <t>(41.0)</t>
  </si>
  <si>
    <t>(8.9)</t>
  </si>
  <si>
    <t>(58.4)</t>
  </si>
  <si>
    <t>(63.9)</t>
  </si>
  <si>
    <t>(48.1)</t>
  </si>
  <si>
    <t>(10.4)</t>
  </si>
  <si>
    <t>(58.2)</t>
  </si>
  <si>
    <t>(11.7)</t>
  </si>
  <si>
    <t>(36.2)</t>
  </si>
  <si>
    <t>(76.4)</t>
  </si>
  <si>
    <t>(8.6)</t>
  </si>
  <si>
    <r>
      <rPr>
        <vertAlign val="superscript"/>
        <sz val="10"/>
        <color theme="1"/>
        <rFont val="Calibri"/>
        <family val="2"/>
        <scheme val="minor"/>
      </rPr>
      <t xml:space="preserve">A </t>
    </r>
    <r>
      <rPr>
        <sz val="10"/>
        <color theme="1"/>
        <rFont val="Calibri"/>
        <family val="2"/>
        <scheme val="minor"/>
      </rPr>
      <t>The disaggregate of Mother's functional difficulties is shown only for respondents to the Adult Functioning module, i.e. individually interviewed women age 18-49 years in selected households.</t>
    </r>
  </si>
  <si>
    <t>(94.3)</t>
  </si>
  <si>
    <t>(93.5)</t>
  </si>
  <si>
    <t>(94.9)</t>
  </si>
  <si>
    <t>(90.4)</t>
  </si>
  <si>
    <t>(97.8)</t>
  </si>
  <si>
    <t>(13.2)</t>
  </si>
  <si>
    <t>(21.0)</t>
  </si>
  <si>
    <t>(44.7)</t>
  </si>
  <si>
    <t>(95.2)</t>
  </si>
  <si>
    <t>(97.4)</t>
  </si>
  <si>
    <t>(98.1)</t>
  </si>
  <si>
    <t>(96.1)</t>
  </si>
  <si>
    <t>(18.6)</t>
  </si>
  <si>
    <t>(54.2)</t>
  </si>
  <si>
    <t>(.8)</t>
  </si>
  <si>
    <t>(12.2)</t>
  </si>
  <si>
    <t>(31.0)</t>
  </si>
  <si>
    <t>(47.3)</t>
  </si>
  <si>
    <t>(37.7)</t>
  </si>
  <si>
    <t>(95.9)</t>
  </si>
  <si>
    <t>(87.2)</t>
  </si>
  <si>
    <t>(98.0)</t>
  </si>
  <si>
    <t>(31.2)</t>
  </si>
  <si>
    <t>(84.6)</t>
  </si>
  <si>
    <t>(11.8)</t>
  </si>
  <si>
    <t>(72.4)</t>
  </si>
  <si>
    <r>
      <t>Percentage of children with whom adult household members have engaged in four or more activities</t>
    </r>
    <r>
      <rPr>
        <vertAlign val="superscript"/>
        <sz val="10"/>
        <rFont val="Calibri"/>
        <family val="2"/>
        <scheme val="minor"/>
      </rPr>
      <t>1</t>
    </r>
  </si>
  <si>
    <r>
      <t>Percentage of children with whom fathers have engaged in four or more activities</t>
    </r>
    <r>
      <rPr>
        <vertAlign val="superscript"/>
        <sz val="10"/>
        <rFont val="Calibri"/>
        <family val="2"/>
        <scheme val="minor"/>
      </rPr>
      <t>2</t>
    </r>
  </si>
  <si>
    <r>
      <t>Percentage of children with whom mothers have engaged in four or more activities</t>
    </r>
    <r>
      <rPr>
        <vertAlign val="superscript"/>
        <sz val="10"/>
        <rFont val="Calibri"/>
        <family val="2"/>
        <scheme val="minor"/>
      </rPr>
      <t>3</t>
    </r>
  </si>
  <si>
    <r>
      <rPr>
        <b/>
        <vertAlign val="superscript"/>
        <sz val="10"/>
        <rFont val="Calibri"/>
        <family val="2"/>
        <scheme val="minor"/>
      </rPr>
      <t>1</t>
    </r>
    <r>
      <rPr>
        <b/>
        <sz val="10"/>
        <rFont val="Calibri"/>
        <family val="2"/>
        <scheme val="minor"/>
      </rPr>
      <t xml:space="preserve"> MICS indicator TC.49a - Early stimulation and responsive care by any adult household member</t>
    </r>
  </si>
  <si>
    <r>
      <rPr>
        <b/>
        <vertAlign val="superscript"/>
        <sz val="10"/>
        <rFont val="Calibri"/>
        <family val="2"/>
        <scheme val="minor"/>
      </rPr>
      <t xml:space="preserve">2 </t>
    </r>
    <r>
      <rPr>
        <b/>
        <sz val="10"/>
        <rFont val="Calibri"/>
        <family val="2"/>
        <scheme val="minor"/>
      </rPr>
      <t>MICS Indicator TC.49b - Early stimulation and responsive care by father</t>
    </r>
  </si>
  <si>
    <r>
      <rPr>
        <b/>
        <vertAlign val="superscript"/>
        <sz val="10"/>
        <rFont val="Calibri"/>
        <family val="2"/>
        <scheme val="minor"/>
      </rPr>
      <t xml:space="preserve">3 </t>
    </r>
    <r>
      <rPr>
        <b/>
        <sz val="10"/>
        <rFont val="Calibri"/>
        <family val="2"/>
        <scheme val="minor"/>
      </rPr>
      <t>MICS Indicator TC.49c - Early stimulation and responsive care by mother</t>
    </r>
  </si>
  <si>
    <t>Child's functional difficulties (age 2-4 years)</t>
  </si>
  <si>
    <t>(57.1)</t>
  </si>
  <si>
    <t>(56.1)</t>
  </si>
  <si>
    <t>(83.2)</t>
  </si>
  <si>
    <t>(27.2)</t>
  </si>
  <si>
    <t>(92.3)</t>
  </si>
  <si>
    <t>(43.6)</t>
  </si>
  <si>
    <t>(38.7)</t>
  </si>
  <si>
    <t>(18.3)</t>
  </si>
  <si>
    <t>(37.1)</t>
  </si>
  <si>
    <t>(94.5)</t>
  </si>
  <si>
    <t>(88.9)</t>
  </si>
  <si>
    <r>
      <t>3 or more children's books</t>
    </r>
    <r>
      <rPr>
        <vertAlign val="superscript"/>
        <sz val="10"/>
        <rFont val="Calibri"/>
        <family val="2"/>
        <scheme val="minor"/>
      </rPr>
      <t>1</t>
    </r>
  </si>
  <si>
    <r>
      <t>Two or more types of playthings</t>
    </r>
    <r>
      <rPr>
        <vertAlign val="superscript"/>
        <sz val="10"/>
        <rFont val="Calibri"/>
        <family val="2"/>
        <scheme val="minor"/>
      </rPr>
      <t>2</t>
    </r>
  </si>
  <si>
    <r>
      <rPr>
        <b/>
        <vertAlign val="superscript"/>
        <sz val="10"/>
        <rFont val="Calibri"/>
        <family val="2"/>
        <scheme val="minor"/>
      </rPr>
      <t>1</t>
    </r>
    <r>
      <rPr>
        <b/>
        <sz val="10"/>
        <rFont val="Calibri"/>
        <family val="2"/>
        <scheme val="minor"/>
      </rPr>
      <t xml:space="preserve"> MICS indicator TC.50 - Availability of children’s books</t>
    </r>
  </si>
  <si>
    <r>
      <rPr>
        <b/>
        <vertAlign val="superscript"/>
        <sz val="10"/>
        <rFont val="Calibri"/>
        <family val="2"/>
        <scheme val="minor"/>
      </rPr>
      <t>2</t>
    </r>
    <r>
      <rPr>
        <b/>
        <sz val="10"/>
        <rFont val="Calibri"/>
        <family val="2"/>
        <scheme val="minor"/>
      </rPr>
      <t xml:space="preserve"> MICS indicator TC.51 - Availability of playthings</t>
    </r>
  </si>
  <si>
    <t xml:space="preserve">   24-35</t>
  </si>
  <si>
    <t xml:space="preserve">   36-47</t>
  </si>
  <si>
    <t xml:space="preserve">   48-59</t>
  </si>
  <si>
    <t>Nationality of child</t>
  </si>
  <si>
    <r>
      <t>Early child development index score</t>
    </r>
    <r>
      <rPr>
        <vertAlign val="superscript"/>
        <sz val="10"/>
        <rFont val="Calibri"/>
        <family val="2"/>
        <scheme val="minor"/>
      </rPr>
      <t>1</t>
    </r>
  </si>
  <si>
    <r>
      <rPr>
        <b/>
        <vertAlign val="superscript"/>
        <sz val="10"/>
        <rFont val="Calibri"/>
        <family val="2"/>
        <scheme val="minor"/>
      </rPr>
      <t xml:space="preserve">1 </t>
    </r>
    <r>
      <rPr>
        <b/>
        <sz val="10"/>
        <rFont val="Calibri"/>
        <family val="2"/>
        <scheme val="minor"/>
      </rPr>
      <t>MICS indicator TC.53 - Early child development index; SDG Indicator 4.2.1</t>
    </r>
  </si>
  <si>
    <t>Table TC.11.1 (ECDI2030): Early child development index</t>
  </si>
  <si>
    <t xml:space="preserve">Table TC.10.3: Inadequate care </t>
  </si>
  <si>
    <t>Left alone in the past week</t>
  </si>
  <si>
    <t>Percentage of children :</t>
  </si>
  <si>
    <t>Left under the supervision of another child younger than 10 years of age in the past week</t>
  </si>
  <si>
    <r>
      <t>Left with inadequate supervision in the past week</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</si>
  <si>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TC.52 - Inadequate supervision</t>
    </r>
  </si>
  <si>
    <t>(23.0)</t>
  </si>
  <si>
    <t>(15.0)</t>
  </si>
  <si>
    <t>(23.7)</t>
  </si>
  <si>
    <t>(28.9)</t>
  </si>
  <si>
    <t xml:space="preserve"> Inadequate supervision is defined as children left alone (EC3A =&gt; 1 and EC3A &lt;= 7) or under the supervision of 
   another child younger than 10 years of age (EC3B =&gt; 1 and EC3B &lt;= 7) more than one hour at least once in the past week.</t>
  </si>
  <si>
    <t>TC.6. Care seeking</t>
  </si>
  <si>
    <r>
      <rPr>
        <b/>
        <vertAlign val="superscript"/>
        <sz val="10"/>
        <rFont val="Calibri"/>
        <family val="2"/>
        <scheme val="minor"/>
      </rPr>
      <t xml:space="preserve"> 9 </t>
    </r>
    <r>
      <rPr>
        <b/>
        <sz val="10"/>
        <rFont val="Calibri"/>
        <family val="2"/>
        <scheme val="minor"/>
      </rPr>
      <t>MICS indicator TC.11a - Full immunization coverage</t>
    </r>
  </si>
  <si>
    <t>DTP-HepB-Hib 1</t>
  </si>
  <si>
    <t xml:space="preserve">DTP-HepB-Hib 2 </t>
  </si>
  <si>
    <t xml:space="preserve">Pneumococcal (Conjugate) 1 </t>
  </si>
  <si>
    <t xml:space="preserve">Pneumococcal (Conjugate) 2 </t>
  </si>
  <si>
    <r>
      <t xml:space="preserve">Pneumococcal (Conjugate)3 </t>
    </r>
    <r>
      <rPr>
        <vertAlign val="superscript"/>
        <sz val="10"/>
        <rFont val="Calibri"/>
        <family val="2"/>
        <scheme val="minor"/>
      </rPr>
      <t xml:space="preserve"> [6]</t>
    </r>
  </si>
  <si>
    <t xml:space="preserve">Polio (OPV) 2 </t>
  </si>
  <si>
    <r>
      <t xml:space="preserve">Polio (OPV) 3 </t>
    </r>
    <r>
      <rPr>
        <vertAlign val="superscript"/>
        <sz val="10"/>
        <rFont val="Calibri"/>
        <family val="2"/>
        <scheme val="minor"/>
      </rPr>
      <t>[2]</t>
    </r>
  </si>
  <si>
    <t xml:space="preserve">DTP-HepB-Hib 1 </t>
  </si>
  <si>
    <t>DTP-HepB-Hib 2</t>
  </si>
  <si>
    <t>Pneumococcal (Conjugate) 1</t>
  </si>
  <si>
    <t>Pneumococcal (Conjugate) 2</t>
  </si>
  <si>
    <r>
      <t xml:space="preserve">Pneumococcal (Conjugate) 3 </t>
    </r>
    <r>
      <rPr>
        <vertAlign val="superscript"/>
        <sz val="10"/>
        <rFont val="Calibri"/>
        <family val="2"/>
        <scheme val="minor"/>
      </rPr>
      <t>[6]</t>
    </r>
  </si>
  <si>
    <t>Polio (IPV) 1</t>
  </si>
  <si>
    <t>Polio (OPV) 1</t>
  </si>
  <si>
    <t>Polio (OPV) 2</t>
  </si>
  <si>
    <r>
      <t>Polio (OPV) 3</t>
    </r>
    <r>
      <rPr>
        <vertAlign val="superscript"/>
        <sz val="10"/>
        <rFont val="Calibri"/>
        <family val="2"/>
        <scheme val="minor"/>
      </rPr>
      <t xml:space="preserve"> [2]</t>
    </r>
  </si>
  <si>
    <t xml:space="preserve">Polio (OPV) 4 </t>
  </si>
  <si>
    <t xml:space="preserve">HepB 2 </t>
  </si>
  <si>
    <r>
      <t>HepB 3</t>
    </r>
    <r>
      <rPr>
        <vertAlign val="superscript"/>
        <sz val="10"/>
        <rFont val="Calibri"/>
        <family val="2"/>
        <scheme val="minor"/>
      </rPr>
      <t xml:space="preserve"> [4]</t>
    </r>
  </si>
  <si>
    <t xml:space="preserve">DTP1-Hib 1 </t>
  </si>
  <si>
    <t>DTP2-Hib 2</t>
  </si>
  <si>
    <t xml:space="preserve">Polio (IPV) 1 </t>
  </si>
  <si>
    <r>
      <t>Polio (OPV) 1</t>
    </r>
    <r>
      <rPr>
        <vertAlign val="superscript"/>
        <sz val="10"/>
        <rFont val="Calibri"/>
        <family val="2"/>
        <scheme val="minor"/>
      </rPr>
      <t xml:space="preserve"> </t>
    </r>
  </si>
  <si>
    <r>
      <t>Polio (OPV) 3</t>
    </r>
    <r>
      <rPr>
        <vertAlign val="superscript"/>
        <sz val="10"/>
        <rFont val="Calibri"/>
        <family val="2"/>
        <scheme val="minor"/>
      </rPr>
      <t>[2]</t>
    </r>
  </si>
  <si>
    <t xml:space="preserve">DTP2-Hib 2 </t>
  </si>
  <si>
    <r>
      <rPr>
        <vertAlign val="superscript"/>
        <sz val="10"/>
        <rFont val="Calibri"/>
        <family val="2"/>
        <scheme val="minor"/>
      </rPr>
      <t xml:space="preserve">F  </t>
    </r>
    <r>
      <rPr>
        <sz val="10"/>
        <rFont val="Calibri"/>
        <family val="2"/>
        <scheme val="minor"/>
      </rPr>
      <t>All antigens include: BCG, ipv1, polio4, DTP3-Hib3, DTP4, HepB3, Measles and MMR as per the vaccination schedule according to UNRWA-Lebanon</t>
    </r>
  </si>
  <si>
    <t>Table TC.3.3: Oral rehydration solutions, government-recommended homemade fluid</t>
  </si>
  <si>
    <r>
      <t>MMR2-2</t>
    </r>
    <r>
      <rPr>
        <vertAlign val="superscript"/>
        <sz val="10"/>
        <rFont val="Calibri"/>
        <family val="2"/>
        <scheme val="minor"/>
      </rPr>
      <t>nd</t>
    </r>
    <r>
      <rPr>
        <sz val="10"/>
        <rFont val="Calibri"/>
        <family val="2"/>
        <scheme val="minor"/>
      </rPr>
      <t xml:space="preserve"> dose</t>
    </r>
    <r>
      <rPr>
        <vertAlign val="superscript"/>
        <sz val="10"/>
        <rFont val="Calibri"/>
        <family val="2"/>
        <scheme val="minor"/>
      </rPr>
      <t xml:space="preserve"> [9]</t>
    </r>
  </si>
  <si>
    <t>Table TC.3.5: Source of ORS</t>
  </si>
  <si>
    <t>This table establishes the denominators for all of the following care-seeking behaviour and treatment tables related to diarrhoea, symptoms of ARI, and fever
Diarrhoea: 
CA1=1
Symptoms of ARI:
Children with symptoms of ARI are those who had an illness with a cough (CA16=1), accompanied by a rapid or difficult breathing (CA17=1) and whose symptoms were due to a problem in the chest, or both a problem in the chest and a blocked nose (CA18=1 or 3).
Fever:
CA14=1</t>
  </si>
  <si>
    <t>Advice or treatment: CA5.
Public are CA6[A-H], Private are CA6[I-O], and Other are CA6[P-U] and [X].
Community health providers are CA6[L-M].
Health facilities or providers are CA6[A-J], [L-O] and [W].
In this table, percentages of children for whom advice or treatment was sought will not add to 100 since for some advice or treatment may have been sought from more than one type of provider.
The denominator for this table is number of children with diarrhoea during the last two weeks: CA1=1.</t>
  </si>
  <si>
    <t>Any ORS: CA7[A]=1 or CA7[B]=1
The denominator for this table is number of children with diarrhoea during the last two weeks: CA1=1</t>
  </si>
  <si>
    <t>ORS or increased fluids: CA7[A]=1 or CA7[B]=1 or CA3A/B=4.
ORT with continued feeding: Includes above and CA4=2, 3, or 4.
Other treatment: CA13
Not given any treatment or drug: CA7[A]&gt;1 and CA7[B]&gt;1 and CA12&gt;1
In this table, the percentages of children receiving various treatments will not add to 100 since some children may have received more than one type of treatment.
The denominator for this table is number of children with diarrhoea during the last two weeks: CA1=1</t>
  </si>
  <si>
    <t>ORS: CA7[A]=1 or CA7[B]=1
Source of ORS: CA9
Public are CA9=A-H, Private are CA9=I-O, and Other are CA9=P-U and X.
Community health providers are CA9=L and M.
Health facilities or providers are CA9=A-O or W.
The denominator for this table is number of children with diarrhoea during the last two weeks: CA1=1</t>
  </si>
  <si>
    <t>Household members living in households that reported cooking (EU1&lt;&gt;97) and using clean fuels and technologies for cooking (EU1=01, 03, or (EU1=06 and EU4=01)).
Note: A liquid fuel stove (EU1=06) is considered clean if used with ethanol/alcohol (EU4=01)
Denominators are obtained by weighting the number of households by the number of household members (HH48).</t>
  </si>
  <si>
    <t>Household members that live in households using clean fuels and technologies for cooking (EU1=01, 03, or (EU1=06 and EU4=01)).
Note: A liquid fuel stove (EU1=06) is considered clean if used with ethanol/alcohol (EU4=01)
Household members living in households using solid fuels and technology for cooking ((EU1=08, 09, or 96) or (EU1=06 and EU4≠01, 02, 03)) as the main type of fuel used for cooking.
Denominators are obtained by weighting the number of households by the number of household members (HH48).</t>
  </si>
  <si>
    <t>Household members living in households using polluting fuels and technology for cooking ((EU1=08, 09, or 96) or (EU1=06 and EU4≠01)) as the main type of fuel used for cooking and in poorly ventilated locations (EU5=1 or 2 and EU2=2)
Denominators are obtained by weighting the number of households by the number of household members (HH48).</t>
  </si>
  <si>
    <t>Household members living in households that reported the use of space heating (EU6&lt;&gt;97) and using clean fuels and technologies for space heating (EU6=01 or (EU8=01, 02, or 04)).
Denominators are obtained by weighting the number of households by the number of household members (HH48).</t>
  </si>
  <si>
    <t>Household members living in households that reported the use of lighting (EU9&lt;&gt;97) and using clean fuels and technologies for lighting (EU9=01, 02, 03, or 04).
Denominators are obtained by weighting the number of households by the number of household members (HH48).</t>
  </si>
  <si>
    <t>Households members living in households using clean fuels and technologies for cooking, space heating, and lighting [EU1=01, 03, 97 or (EU1=06 and EU4=01)] and [(EU6=01, 97) or (EU8=01, 02, 04)] and [EU9=01, 02, 03, 04, or 97].
Denominators are obtained by weighting the number of households by the number of household members (HH48).</t>
  </si>
  <si>
    <t>Advice or treatment: CA20
Public are CA21[A-H], Private are CA21[I-O], and Other are CA21[P-U] and [X]. 
Community health providers are CA21[L-M].
Health facilities or providers are CA21[A-O], [Q-U] and [W].
In this table, percentages of children for whom advice or treatment was sought will not add to 100 since for some advice or treatment may have been sought from more than one type of provider.
The denominator for this table is number of children with fever during the last two weeks: CA14=1</t>
  </si>
  <si>
    <t>Children appropriately breastfed includes children age 0-5 months who are exclusively breastfed and children age 6-23 months who are currently breastfed (BD3=1) and receiving any solid, semi-solid or soft foods (at least one 1 "Yes" to any food item in BD8).</t>
  </si>
  <si>
    <t>The 8 food groups as listed above are distributed here:
1) Breastmilk: BD3=1.
2) Grains, roots, and tubers: BD8[B], BD8[C], and BD8[E]
3) Legumes and nuts: BD8[M]
4) Dairy products: BD7[D], BD7[E], BD8[A], and BD8[N]
5) Flesh foods: BD8[I], BD8[J], and BD8[L]
6) Eggs: BD8[K]
7) Vitamin A rich fruits and vegetables: BD8[D], BD8[F], and BD8[G]
8) Other fruits and vegetables: BD8[H]
Minimum dietary diversity:
Children who received food from at least 5 of the 8 groups listed above.
Minimum meal frequency:
Currently breastfed: 
 i) Age 6-8 months: Solid, semi-solid, or soft foods at least two times (BD9&gt;=2)
 ii) Age 9-23 months: Solid, semi-solid, or soft foods at least three times (BD9&gt;=3)
Currently not breastfed: Solid, semi-solid, soft, or milk feeds at least four times: (BD7[D]N+BD7[E]N+BD9 &gt;= 4)
Currently not breastfed children who received at least 2 milk feeds:
(BD7[D]N+BD7[E]N+BD8[A]N &gt;= 2)
Minimum acceptable diet:
Currently breastfed:
Children who received the minimum dietary diversity and the minimum meal frequency as defined above.
Currently not breastfed:
Children who received the minimum meal frequency, at least 2 milk feeds, and the minimum dietary diversity (as defined above, with the exception that food group 4 is limited to just BD8[N] to avoid double-counting).
Note that the algorithms presented here are for illustrative purposes only and do not take the full programming into account, e.g. dealing with "Don't know" responses.</t>
  </si>
  <si>
    <t>The following responses to questions ECD1 to ECD20 are used to determine whether children have achieved key developmental milestones and are considered developmentally on-track: “Yes” answer to questions ECD1 to ECD18 (ECD1-ECD18=1); any answer other than “daily” to question ECD19 (ECD19=2 or 3 or 4 or 5);  any answer other than “more” or “a lot more” to question ECD20 (ECD20=1 or 2).
Children are considered developmentally on-track according to age-specific cut-scores:
24 to 29 months old children are classified as developmentally on-track if they have achieved at least 7 milestones.
30 to 35 months old children are classified as developmentally on-track if they have achieved at least 9 milestones.
36 to 41 months old children are classified as developmentally on-track if they have achieved at least 11 milestones.
42 to 47 months old children are classified as developmentally on-track if they have achieved at least 13 milestones.
48 to 59 months old children are classified as developmentally on-track if they have achieved at least 15 milestones.
The ECDI2030 indicator is defined as follows: the numerator is the number of children 24 to 59 months who have achieved the minimum number of milestones expected for their age group and the denominator is the total number of children 24 to 59 months in the sample.</t>
  </si>
  <si>
    <r>
      <rPr>
        <vertAlign val="superscript"/>
        <sz val="10"/>
        <rFont val="Calibri"/>
        <family val="2"/>
        <scheme val="minor"/>
      </rPr>
      <t>[D]</t>
    </r>
    <r>
      <rPr>
        <sz val="10"/>
        <rFont val="Calibri"/>
        <family val="2"/>
        <scheme val="minor"/>
      </rPr>
      <t xml:space="preserve"> The Hepatitis B birth dose is further disaggregated by timing of dose. For children with vaccination records, 'Within 1 day' includes records of a dose given on the day of birth or the following day.</t>
    </r>
  </si>
  <si>
    <t>For children relying on mother's report, 'Within 1 day' refers to the 24 hours following birth, as this is specifically used in the recall question.</t>
  </si>
  <si>
    <t>Cases with unknown timing are not shown in the disaggregate, but are included in the total, which therefore may present more cases than the sum of the disaggregate.</t>
  </si>
  <si>
    <t>Percentage of children age 12-23 months and 24-35 months vaccinated against vaccine preventable childhood diseases at any time before the survey (Crude coverage) and by their first birthday, Sub-National Lebanon MICS, 2023</t>
  </si>
  <si>
    <t>Percentage of children age 12-23 months and 24-35 months currently vaccinated against vaccine preventable childhood diseases (Crude coverage), Sub-National Lebanon MICS, 2023</t>
  </si>
  <si>
    <t>Percentage of children age 0-59 months for whom the mother/caretaker reported an episode of diarrhoea, symptoms of acute respiratory infection (ARI), and/or fever in the last two weeks, Sub-National Lebanon MICS, 2023</t>
  </si>
  <si>
    <t>Percentage of children age 0-59 months with diarrhoea in the last two weeks for whom advice or treatment was sought, by source of advice or treatment, Sub-National Lebanon MICS, 2023</t>
  </si>
  <si>
    <t>Percent distribution of children age 0-59 months with diarrhoea in the last two weeks by amount of liquids and food given during episode of diarrhoea, Sub-National Lebanon MICS, 2023</t>
  </si>
  <si>
    <t>Percentage of children age 0-59 months with diarrhoea in the last two weeks, and treatment with oral rehydration salt solution (ORS), Sub-National Lebanon MICS, 2023</t>
  </si>
  <si>
    <t>Percentage of children age 0-59 months with diarrhoea in the last two weeks who were given oral rehydration therapy with continued feeding and percentage who were given other treatments, Sub-National Lebanon MICS, 2023</t>
  </si>
  <si>
    <t>Percentage of children age 0-59 months with diarrhoea in the last two weeks who were given ORS, by the source of ORS, Sub-National Lebanon MICS, 2023</t>
  </si>
  <si>
    <t>Percent distribution of household members by type of cookstove mainly used by the household and percentage of household members living in households using clean fuels and technologies for cooking, Sub-National Lebanon MICS, 2023</t>
  </si>
  <si>
    <t>Percent distribution of household members living in households with primary reliance on clean and other fuels and technology for cooking and percentage of household members living in households using polluting fuels and technologies for cooking, Sub-National Lebanon MICS, 2023</t>
  </si>
  <si>
    <t>Percentage of household members living in households with primary reliance on polluting fuels and technology for cooking and percent distribution of household members living in households using polluted fuels for cooking by type and characteristics of cookstove and by place of cooking, Sub-National Lebanon MICS, 2023</t>
  </si>
  <si>
    <t>Percent distribution of household members by type of fuel mainly used for space heating by the household, and percentage of household members living in households using clean fuels and technologies for space heating, Sub-National Lebanon MICS, 2023</t>
  </si>
  <si>
    <t>Percent distribution of household members by the type of space heating mainly used in the household and presence of chimney, Sub-National Lebanon MICS, 2023</t>
  </si>
  <si>
    <t>Percent distribution of household members by type of lighting fuel mainly used for lighting by the household, and percentage of household members living in households using clean fuels and technologies for lighting, Sub-National Lebanon MICS, 2023</t>
  </si>
  <si>
    <t>Percentage of household members living in households using clean fuels and technologies for cooking, space heating, and lighting, Sub-National Lebanon MICS, 2023</t>
  </si>
  <si>
    <t>Percentage of children age 0-59 months with fever in the last two weeks for whom advice or treatment was sought, by source of advice or treatment, Sub-National Lebanon MICS, 2023</t>
  </si>
  <si>
    <t>Percentage of most recent live-born children to women age 15-49 years with a live birth in the last two years who were ever breastfed, breastfed within one hour of birth and within one day of birth, Sub-National Lebanon MICS, 2023</t>
  </si>
  <si>
    <t>Percentage of living children according to breastfeeding status at selected age groups, Sub-National Lebanon MICS, 2023</t>
  </si>
  <si>
    <t>Median duration of any breastfeeding among children age 0-35 months and median duration of exclusive breastfeeding and predominant breastfeeding among children age 0-23 months, Sub-National Lebanon MICS, 2023</t>
  </si>
  <si>
    <t>Percentage of children age 0-23 months who were appropriately breastfed during the previous day, Sub-National Lebanon MICS, 2023</t>
  </si>
  <si>
    <t>Percentage of children age 6-23 months who received appropriate liquids and solid, semi-solid, or soft foods the minimum number of times or more during the previous day, by breastfeeding status, Sub-National Lebanon MICS, 2023</t>
  </si>
  <si>
    <t>Percentage of children age 0-23 months who were fed with a bottle with a nipple during the previous day, Sub-National Lebanon MICS, 2023</t>
  </si>
  <si>
    <t>Percentage of children under age 5 by nutritional status according to three anthropometric indices: weight for age, height for age, and weight for height, Sub-National Lebanon MICS, 2023</t>
  </si>
  <si>
    <t>Percentage of children age 2-4 years with whom adult household members engaged in activities that promote learning and school readiness during the last three days, and engagement in such activities by fathers and mothers, Sub-National Lebanon MICS, 2023</t>
  </si>
  <si>
    <t>Percentage of children under age 5 by the number of children's books present in the household, and by the type and number of playthings that child plays with, Sub-National Lebanon MICS, 2023</t>
  </si>
  <si>
    <t>Percentage of children under age 5 left alone or under the supervision of another child younger than 10 years of age for more than one hour at least once during the past week, Sub-National Lebanon MICS, 2023</t>
  </si>
  <si>
    <t>Percentage of children age 48-59 months who are developmentally on track in literacy-numeracy, physical, social-emotional, and learning domains, and the early child development index score, Sub-National Lebanon MICS, 2023</t>
  </si>
</sst>
</file>

<file path=xl/styles.xml><?xml version="1.0" encoding="utf-8"?>
<styleSheet xmlns="http://schemas.openxmlformats.org/spreadsheetml/2006/main">
  <numFmts count="8">
    <numFmt numFmtId="43" formatCode="_(* #,##0.00_);_(* \(#,##0.00\);_(* &quot;-&quot;??_);_(@_)"/>
    <numFmt numFmtId="164" formatCode="0.0"/>
    <numFmt numFmtId="165" formatCode="###0.0"/>
    <numFmt numFmtId="166" formatCode="###0"/>
    <numFmt numFmtId="167" formatCode="_(* #,##0_);_(* \(#,##0\);_(* &quot;-&quot;??_);_(@_)"/>
    <numFmt numFmtId="168" formatCode="0.0_);\(0.0\)"/>
    <numFmt numFmtId="169" formatCode="\(0.0\)"/>
    <numFmt numFmtId="170" formatCode="_(* #,##0.0_);_(* \(#,##0.0\);_(* &quot;-&quot;??_);_(@_)"/>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color theme="1"/>
      <name val="Times New Roman"/>
      <family val="2"/>
    </font>
    <font>
      <sz val="8"/>
      <name val="Arial"/>
      <family val="2"/>
    </font>
    <font>
      <b/>
      <sz val="10"/>
      <name val="Arial"/>
      <family val="2"/>
    </font>
    <font>
      <sz val="10"/>
      <name val="Arial"/>
      <family val="2"/>
    </font>
    <font>
      <b/>
      <sz val="8"/>
      <name val="Arial"/>
      <family val="2"/>
    </font>
    <font>
      <sz val="8"/>
      <color rgb="FFFF0000"/>
      <name val="Arial"/>
      <family val="2"/>
    </font>
    <font>
      <u/>
      <sz val="10"/>
      <color theme="10"/>
      <name val="Arial"/>
      <family val="2"/>
    </font>
    <font>
      <sz val="11"/>
      <color theme="1"/>
      <name val="Calibri"/>
      <family val="2"/>
      <scheme val="minor"/>
    </font>
    <font>
      <sz val="10"/>
      <name val="Arial"/>
      <family val="2"/>
      <charset val="238"/>
    </font>
    <font>
      <sz val="8"/>
      <name val="Arial"/>
      <family val="2"/>
      <charset val="238"/>
    </font>
    <font>
      <b/>
      <sz val="8"/>
      <name val="Arial"/>
      <family val="2"/>
      <charset val="238"/>
    </font>
    <font>
      <sz val="10"/>
      <name val="Arial"/>
    </font>
    <font>
      <sz val="9"/>
      <color rgb="FF010205"/>
      <name val="Arial"/>
      <family val="2"/>
    </font>
    <font>
      <b/>
      <sz val="10"/>
      <color theme="0"/>
      <name val="Calibri"/>
      <family val="2"/>
      <scheme val="minor"/>
    </font>
    <font>
      <b/>
      <sz val="10"/>
      <name val="Calibri"/>
      <family val="2"/>
      <scheme val="minor"/>
    </font>
    <font>
      <sz val="10"/>
      <color theme="1"/>
      <name val="Calibri"/>
      <family val="2"/>
      <scheme val="minor"/>
    </font>
    <font>
      <sz val="10"/>
      <name val="Calibri"/>
      <family val="2"/>
      <scheme val="minor"/>
    </font>
    <font>
      <vertAlign val="superscript"/>
      <sz val="10"/>
      <name val="Calibri"/>
      <family val="2"/>
      <scheme val="minor"/>
    </font>
    <font>
      <sz val="10"/>
      <color rgb="FFFF0000"/>
      <name val="Calibri"/>
      <family val="2"/>
      <scheme val="minor"/>
    </font>
    <font>
      <b/>
      <sz val="10"/>
      <color rgb="FFFF0000"/>
      <name val="Calibri"/>
      <family val="2"/>
      <scheme val="minor"/>
    </font>
    <font>
      <b/>
      <vertAlign val="superscript"/>
      <sz val="10"/>
      <name val="Calibri"/>
      <family val="2"/>
      <scheme val="minor"/>
    </font>
    <font>
      <i/>
      <sz val="10"/>
      <name val="Calibri"/>
      <family val="2"/>
      <scheme val="minor"/>
    </font>
    <font>
      <vertAlign val="superscript"/>
      <sz val="9"/>
      <color theme="1"/>
      <name val="Arial"/>
      <family val="2"/>
    </font>
    <font>
      <b/>
      <sz val="10"/>
      <color theme="1"/>
      <name val="Calibri"/>
      <family val="2"/>
      <scheme val="minor"/>
    </font>
    <font>
      <vertAlign val="superscript"/>
      <sz val="10"/>
      <color theme="1"/>
      <name val="Calibri"/>
      <family val="2"/>
      <scheme val="minor"/>
    </font>
    <font>
      <sz val="10"/>
      <color rgb="FF010205"/>
      <name val="Calibri"/>
      <family val="2"/>
      <scheme val="minor"/>
    </font>
    <font>
      <b/>
      <i/>
      <sz val="10"/>
      <name val="Calibri"/>
      <family val="2"/>
      <scheme val="minor"/>
    </font>
    <font>
      <sz val="10"/>
      <color rgb="FF7030A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theme="4" tint="-0.249977111117893"/>
        <bgColor indexed="64"/>
      </patternFill>
    </fill>
    <fill>
      <patternFill patternType="solid">
        <fgColor theme="3"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376">
    <xf numFmtId="0" fontId="0" fillId="0" borderId="0"/>
    <xf numFmtId="0" fontId="9" fillId="0" borderId="0"/>
    <xf numFmtId="0" fontId="12" fillId="0" borderId="0" applyNumberFormat="0" applyFill="0" applyBorder="0" applyAlignment="0" applyProtection="0"/>
    <xf numFmtId="0" fontId="9" fillId="0" borderId="0"/>
    <xf numFmtId="0" fontId="6" fillId="0" borderId="0"/>
    <xf numFmtId="0" fontId="13" fillId="0" borderId="0"/>
    <xf numFmtId="0" fontId="13" fillId="0" borderId="0"/>
    <xf numFmtId="0" fontId="5" fillId="0" borderId="0"/>
    <xf numFmtId="0" fontId="9" fillId="0" borderId="0"/>
    <xf numFmtId="0" fontId="4" fillId="0" borderId="0"/>
    <xf numFmtId="0" fontId="4" fillId="0" borderId="0"/>
    <xf numFmtId="43" fontId="17"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4">
    <xf numFmtId="0" fontId="0" fillId="0" borderId="0" xfId="0"/>
    <xf numFmtId="0" fontId="9" fillId="0" borderId="0" xfId="0" applyFont="1"/>
    <xf numFmtId="0" fontId="9" fillId="0" borderId="0" xfId="0" applyFont="1" applyAlignment="1">
      <alignment wrapText="1"/>
    </xf>
    <xf numFmtId="0" fontId="8" fillId="0" borderId="0" xfId="0" applyFont="1"/>
    <xf numFmtId="0" fontId="11" fillId="0" borderId="0" xfId="0" applyFont="1"/>
    <xf numFmtId="0" fontId="7" fillId="0" borderId="0" xfId="0" applyFont="1"/>
    <xf numFmtId="0" fontId="10" fillId="0" borderId="7" xfId="2" applyFont="1" applyFill="1" applyBorder="1"/>
    <xf numFmtId="0" fontId="7" fillId="0" borderId="7" xfId="2" applyFont="1" applyFill="1" applyBorder="1"/>
    <xf numFmtId="0" fontId="10" fillId="0" borderId="6" xfId="0" applyFont="1" applyBorder="1"/>
    <xf numFmtId="0" fontId="7" fillId="0" borderId="6" xfId="2" applyFont="1" applyFill="1" applyBorder="1"/>
    <xf numFmtId="0" fontId="8" fillId="0" borderId="0" xfId="0" applyFont="1" applyAlignment="1">
      <alignment vertical="center"/>
    </xf>
    <xf numFmtId="0" fontId="10" fillId="0" borderId="6" xfId="2" applyFont="1" applyFill="1" applyBorder="1"/>
    <xf numFmtId="0" fontId="8" fillId="0" borderId="0" xfId="1" applyFont="1" applyAlignment="1">
      <alignment vertical="center"/>
    </xf>
    <xf numFmtId="0" fontId="8" fillId="0" borderId="0" xfId="0" applyFont="1" applyAlignment="1">
      <alignment vertical="center" wrapText="1"/>
    </xf>
    <xf numFmtId="0" fontId="9" fillId="0" borderId="7" xfId="0" applyFont="1" applyBorder="1"/>
    <xf numFmtId="0" fontId="7" fillId="0" borderId="8" xfId="2" applyFont="1" applyFill="1" applyBorder="1"/>
    <xf numFmtId="0" fontId="14" fillId="0" borderId="0" xfId="0" applyFont="1" applyAlignment="1">
      <alignment wrapText="1"/>
    </xf>
    <xf numFmtId="0" fontId="14" fillId="0" borderId="0" xfId="0" applyFont="1"/>
    <xf numFmtId="0" fontId="14" fillId="0" borderId="2" xfId="0" applyFont="1" applyBorder="1" applyAlignment="1">
      <alignment vertical="center" wrapText="1"/>
    </xf>
    <xf numFmtId="49" fontId="14" fillId="0" borderId="0" xfId="0" applyNumberFormat="1" applyFont="1" applyAlignment="1">
      <alignment wrapText="1"/>
    </xf>
    <xf numFmtId="49" fontId="14" fillId="0" borderId="0" xfId="0" applyNumberFormat="1" applyFont="1"/>
    <xf numFmtId="49" fontId="16" fillId="0" borderId="6" xfId="0" applyNumberFormat="1" applyFont="1" applyBorder="1" applyAlignment="1">
      <alignment horizontal="left" vertical="center" wrapText="1"/>
    </xf>
    <xf numFmtId="0" fontId="14" fillId="0" borderId="0" xfId="0" applyFont="1" applyAlignment="1">
      <alignment horizontal="center"/>
    </xf>
    <xf numFmtId="164" fontId="15" fillId="0" borderId="2" xfId="0" applyNumberFormat="1" applyFont="1" applyBorder="1" applyAlignment="1">
      <alignment horizontal="right" vertical="center" wrapText="1"/>
    </xf>
    <xf numFmtId="164" fontId="15" fillId="0" borderId="0" xfId="0" applyNumberFormat="1" applyFont="1" applyAlignment="1">
      <alignment horizontal="right" vertical="center" wrapText="1"/>
    </xf>
    <xf numFmtId="164" fontId="15" fillId="0" borderId="7" xfId="0" applyNumberFormat="1" applyFont="1" applyBorder="1" applyAlignment="1">
      <alignment horizontal="right" vertical="center" wrapText="1"/>
    </xf>
    <xf numFmtId="164" fontId="15" fillId="0" borderId="0" xfId="0" applyNumberFormat="1" applyFont="1" applyAlignment="1">
      <alignment horizontal="right" vertical="center"/>
    </xf>
    <xf numFmtId="164" fontId="15" fillId="0" borderId="7" xfId="0" applyNumberFormat="1" applyFont="1" applyBorder="1" applyAlignment="1">
      <alignment horizontal="right" vertical="center"/>
    </xf>
    <xf numFmtId="49" fontId="15" fillId="0" borderId="0" xfId="0" applyNumberFormat="1" applyFont="1" applyAlignment="1">
      <alignment horizontal="center" wrapText="1"/>
    </xf>
    <xf numFmtId="49" fontId="15" fillId="0" borderId="1" xfId="0" applyNumberFormat="1" applyFont="1" applyBorder="1" applyAlignment="1">
      <alignment horizontal="center" wrapText="1"/>
    </xf>
    <xf numFmtId="0" fontId="22" fillId="0" borderId="1" xfId="1" applyFont="1" applyBorder="1" applyAlignment="1">
      <alignment horizontal="center" vertical="center" wrapText="1"/>
    </xf>
    <xf numFmtId="49" fontId="20" fillId="0" borderId="6"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0" xfId="0" applyNumberFormat="1" applyFont="1" applyBorder="1" applyAlignment="1">
      <alignment horizontal="left" wrapText="1"/>
    </xf>
    <xf numFmtId="49" fontId="22" fillId="0" borderId="0" xfId="0" applyNumberFormat="1" applyFont="1" applyBorder="1" applyAlignment="1">
      <alignment horizontal="left" vertical="center" wrapText="1"/>
    </xf>
    <xf numFmtId="49" fontId="22" fillId="0" borderId="6" xfId="0" applyNumberFormat="1" applyFont="1" applyBorder="1" applyAlignment="1">
      <alignment horizontal="left" vertical="center" wrapText="1" indent="1"/>
    </xf>
    <xf numFmtId="49" fontId="22" fillId="0" borderId="1" xfId="0" applyNumberFormat="1" applyFont="1" applyBorder="1" applyAlignment="1">
      <alignment horizontal="center" vertical="center" wrapText="1"/>
    </xf>
    <xf numFmtId="0" fontId="20" fillId="0" borderId="1" xfId="0" applyFont="1" applyBorder="1" applyAlignment="1">
      <alignment wrapText="1"/>
    </xf>
    <xf numFmtId="0" fontId="20" fillId="0" borderId="9" xfId="0" applyFont="1" applyBorder="1" applyAlignment="1">
      <alignment wrapText="1"/>
    </xf>
    <xf numFmtId="164" fontId="22" fillId="0" borderId="0" xfId="0" applyNumberFormat="1" applyFont="1" applyAlignment="1">
      <alignment horizontal="right" vertical="center" wrapText="1"/>
    </xf>
    <xf numFmtId="164" fontId="22" fillId="0" borderId="0" xfId="0" applyNumberFormat="1" applyFont="1" applyAlignment="1">
      <alignment horizontal="right" vertical="center"/>
    </xf>
    <xf numFmtId="164" fontId="22" fillId="0" borderId="0" xfId="0" applyNumberFormat="1" applyFont="1" applyBorder="1" applyAlignment="1">
      <alignment horizontal="right" vertical="center"/>
    </xf>
    <xf numFmtId="164" fontId="20" fillId="0" borderId="0" xfId="0" applyNumberFormat="1" applyFont="1" applyAlignment="1">
      <alignment horizontal="right" vertical="center" wrapText="1"/>
    </xf>
    <xf numFmtId="0" fontId="22" fillId="0" borderId="0" xfId="0" applyFont="1"/>
    <xf numFmtId="164" fontId="22" fillId="0" borderId="7" xfId="0" applyNumberFormat="1" applyFont="1" applyBorder="1" applyAlignment="1">
      <alignment horizontal="right" vertical="center"/>
    </xf>
    <xf numFmtId="0" fontId="22" fillId="0" borderId="7" xfId="0" applyFont="1" applyBorder="1"/>
    <xf numFmtId="167" fontId="22" fillId="0" borderId="7" xfId="11" applyNumberFormat="1" applyFont="1" applyBorder="1"/>
    <xf numFmtId="1" fontId="22" fillId="0" borderId="0" xfId="0" applyNumberFormat="1" applyFont="1" applyAlignment="1">
      <alignment horizontal="right" vertical="center"/>
    </xf>
    <xf numFmtId="1" fontId="22" fillId="0" borderId="7" xfId="0" applyNumberFormat="1" applyFont="1" applyBorder="1" applyAlignment="1">
      <alignment horizontal="right" vertical="center"/>
    </xf>
    <xf numFmtId="1" fontId="15" fillId="0" borderId="2" xfId="0" applyNumberFormat="1" applyFont="1" applyBorder="1" applyAlignment="1">
      <alignment horizontal="right" vertical="center" wrapText="1"/>
    </xf>
    <xf numFmtId="1" fontId="15" fillId="0" borderId="0" xfId="0" applyNumberFormat="1" applyFont="1" applyAlignment="1">
      <alignment horizontal="right" vertical="center"/>
    </xf>
    <xf numFmtId="1" fontId="14" fillId="0" borderId="0" xfId="0" applyNumberFormat="1" applyFont="1" applyAlignment="1">
      <alignment horizontal="center"/>
    </xf>
    <xf numFmtId="167" fontId="22" fillId="0" borderId="7" xfId="11" applyNumberFormat="1" applyFont="1" applyBorder="1" applyAlignment="1">
      <alignment horizontal="right" vertical="center"/>
    </xf>
    <xf numFmtId="167" fontId="15" fillId="0" borderId="7" xfId="11" applyNumberFormat="1" applyFont="1" applyBorder="1" applyAlignment="1">
      <alignment horizontal="right" vertical="center"/>
    </xf>
    <xf numFmtId="49" fontId="21" fillId="0" borderId="1" xfId="0" applyNumberFormat="1" applyFont="1" applyBorder="1" applyAlignment="1">
      <alignment horizontal="center" vertical="center" wrapText="1"/>
    </xf>
    <xf numFmtId="167" fontId="22" fillId="0" borderId="0" xfId="11" applyNumberFormat="1" applyFont="1" applyBorder="1" applyAlignment="1">
      <alignment horizontal="right" vertical="center"/>
    </xf>
    <xf numFmtId="0" fontId="22" fillId="0" borderId="1" xfId="0" applyFont="1" applyBorder="1"/>
    <xf numFmtId="0" fontId="20" fillId="0" borderId="2" xfId="0" applyFont="1" applyBorder="1" applyAlignment="1">
      <alignment horizontal="center" wrapText="1"/>
    </xf>
    <xf numFmtId="0" fontId="22" fillId="0" borderId="1" xfId="0" applyFont="1" applyBorder="1" applyAlignment="1">
      <alignment horizontal="center" wrapText="1"/>
    </xf>
    <xf numFmtId="0" fontId="2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quotePrefix="1" applyFont="1" applyBorder="1" applyAlignment="1">
      <alignment horizontal="center" vertical="center" wrapText="1"/>
    </xf>
    <xf numFmtId="0" fontId="29" fillId="0" borderId="6" xfId="0" applyFont="1" applyBorder="1" applyAlignment="1">
      <alignment horizontal="left" vertical="center"/>
    </xf>
    <xf numFmtId="0" fontId="21" fillId="0" borderId="6" xfId="0" applyFont="1" applyBorder="1" applyAlignment="1">
      <alignment horizontal="left" vertical="center" indent="1"/>
    </xf>
    <xf numFmtId="0" fontId="29" fillId="0" borderId="2" xfId="0" applyFont="1" applyBorder="1" applyAlignment="1">
      <alignment horizontal="center" vertical="center" wrapText="1"/>
    </xf>
    <xf numFmtId="0" fontId="29" fillId="0" borderId="0" xfId="0" applyFont="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vertical="center"/>
    </xf>
    <xf numFmtId="0" fontId="22" fillId="0" borderId="6" xfId="0" applyFont="1" applyBorder="1" applyAlignment="1">
      <alignment horizontal="left" vertical="center" indent="2"/>
    </xf>
    <xf numFmtId="0" fontId="20" fillId="0" borderId="6" xfId="0" applyFont="1" applyBorder="1" applyAlignment="1">
      <alignment horizontal="left" vertical="center" indent="1"/>
    </xf>
    <xf numFmtId="0" fontId="22" fillId="0" borderId="8" xfId="0" applyFont="1" applyBorder="1" applyAlignment="1">
      <alignment horizontal="left" vertical="center" indent="2"/>
    </xf>
    <xf numFmtId="0" fontId="22" fillId="0" borderId="6" xfId="0" applyFont="1" applyBorder="1" applyAlignment="1">
      <alignment horizontal="left" vertical="center" wrapText="1"/>
    </xf>
    <xf numFmtId="3" fontId="22" fillId="0" borderId="0" xfId="0" applyNumberFormat="1" applyFont="1" applyAlignment="1">
      <alignment horizontal="right" vertical="center" wrapText="1"/>
    </xf>
    <xf numFmtId="3" fontId="22" fillId="0" borderId="7" xfId="0" applyNumberFormat="1" applyFont="1" applyBorder="1" applyAlignment="1">
      <alignment horizontal="right" vertical="center"/>
    </xf>
    <xf numFmtId="0" fontId="24" fillId="0" borderId="6" xfId="0" applyFont="1" applyBorder="1" applyAlignment="1">
      <alignment horizontal="left" vertical="center" indent="1"/>
    </xf>
    <xf numFmtId="3" fontId="22" fillId="0" borderId="9" xfId="0" applyNumberFormat="1" applyFont="1" applyBorder="1" applyAlignment="1">
      <alignment horizontal="right" vertical="center"/>
    </xf>
    <xf numFmtId="0" fontId="22" fillId="0" borderId="0" xfId="0" applyFont="1" applyAlignment="1">
      <alignment horizontal="right" vertical="center" wrapText="1"/>
    </xf>
    <xf numFmtId="167" fontId="22" fillId="0" borderId="0" xfId="11" applyNumberFormat="1" applyFont="1" applyAlignment="1">
      <alignment horizontal="right" vertical="center" wrapText="1"/>
    </xf>
    <xf numFmtId="167" fontId="22" fillId="0" borderId="7" xfId="11" applyNumberFormat="1" applyFont="1" applyBorder="1" applyAlignment="1">
      <alignment horizontal="right" vertical="center" wrapText="1"/>
    </xf>
    <xf numFmtId="3" fontId="22" fillId="0" borderId="7" xfId="0" applyNumberFormat="1" applyFont="1" applyBorder="1" applyAlignment="1">
      <alignment horizontal="right" vertical="center" wrapText="1"/>
    </xf>
    <xf numFmtId="167" fontId="22" fillId="0" borderId="0" xfId="11" applyNumberFormat="1" applyFont="1" applyBorder="1" applyAlignment="1">
      <alignment horizontal="right"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xf numFmtId="164" fontId="22" fillId="0" borderId="0" xfId="0" applyNumberFormat="1" applyFont="1" applyBorder="1" applyAlignment="1">
      <alignment horizontal="right" vertical="center" wrapText="1"/>
    </xf>
    <xf numFmtId="0" fontId="22" fillId="0" borderId="2" xfId="0" applyFont="1" applyBorder="1"/>
    <xf numFmtId="0" fontId="22" fillId="0" borderId="0" xfId="0" applyFont="1" applyBorder="1"/>
    <xf numFmtId="0" fontId="22" fillId="0" borderId="0" xfId="0" applyFont="1" applyBorder="1" applyAlignment="1">
      <alignment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wrapText="1"/>
    </xf>
    <xf numFmtId="0" fontId="22" fillId="0" borderId="6" xfId="0" applyFont="1" applyBorder="1" applyAlignment="1">
      <alignment horizontal="left" vertical="center"/>
    </xf>
    <xf numFmtId="0" fontId="20" fillId="0" borderId="6" xfId="0" applyFont="1" applyBorder="1" applyAlignment="1">
      <alignment horizontal="left" vertical="center"/>
    </xf>
    <xf numFmtId="0" fontId="22" fillId="0" borderId="6" xfId="0" applyFont="1" applyBorder="1" applyAlignment="1">
      <alignment horizontal="left" vertical="center" indent="1"/>
    </xf>
    <xf numFmtId="165" fontId="31" fillId="0" borderId="0" xfId="1068" applyNumberFormat="1" applyFont="1" applyFill="1" applyBorder="1" applyAlignment="1">
      <alignment horizontal="right" vertical="top"/>
    </xf>
    <xf numFmtId="165" fontId="31" fillId="0" borderId="0" xfId="1069" applyNumberFormat="1" applyFont="1" applyFill="1" applyBorder="1" applyAlignment="1">
      <alignment horizontal="right" vertical="top"/>
    </xf>
    <xf numFmtId="165" fontId="31" fillId="0" borderId="0" xfId="1070" applyNumberFormat="1" applyFont="1" applyFill="1" applyBorder="1" applyAlignment="1">
      <alignment horizontal="right" vertical="top"/>
    </xf>
    <xf numFmtId="166" fontId="31" fillId="0" borderId="7" xfId="1071" applyNumberFormat="1" applyFont="1" applyFill="1" applyBorder="1" applyAlignment="1">
      <alignment horizontal="right" vertical="top"/>
    </xf>
    <xf numFmtId="0" fontId="31" fillId="0" borderId="0" xfId="1073" applyFont="1" applyFill="1" applyBorder="1" applyAlignment="1">
      <alignment horizontal="right" vertical="top" wrapText="1"/>
    </xf>
    <xf numFmtId="0" fontId="31" fillId="0" borderId="0" xfId="1074" applyFont="1" applyFill="1" applyBorder="1" applyAlignment="1">
      <alignment horizontal="right" vertical="top" wrapText="1"/>
    </xf>
    <xf numFmtId="0" fontId="31" fillId="0" borderId="0" xfId="1075" applyFont="1" applyFill="1" applyBorder="1" applyAlignment="1">
      <alignment horizontal="right" vertical="top" wrapText="1"/>
    </xf>
    <xf numFmtId="0" fontId="22" fillId="0" borderId="6" xfId="0" quotePrefix="1" applyFont="1" applyBorder="1" applyAlignment="1">
      <alignment horizontal="left" vertical="center" indent="2"/>
    </xf>
    <xf numFmtId="0" fontId="22" fillId="0" borderId="6" xfId="1" applyFont="1" applyBorder="1" applyAlignment="1">
      <alignment horizontal="left" vertical="center" indent="2"/>
    </xf>
    <xf numFmtId="0" fontId="31" fillId="0" borderId="0" xfId="1076" applyFont="1" applyFill="1" applyBorder="1" applyAlignment="1">
      <alignment horizontal="right" vertical="top"/>
    </xf>
    <xf numFmtId="0" fontId="31" fillId="0" borderId="0" xfId="1077" applyFont="1" applyFill="1" applyBorder="1" applyAlignment="1">
      <alignment horizontal="right" vertical="top"/>
    </xf>
    <xf numFmtId="0" fontId="31" fillId="0" borderId="0" xfId="1078" applyFont="1" applyFill="1" applyBorder="1" applyAlignment="1">
      <alignment horizontal="right" vertical="top"/>
    </xf>
    <xf numFmtId="165" fontId="31" fillId="0" borderId="1" xfId="1079" applyNumberFormat="1" applyFont="1" applyFill="1" applyBorder="1" applyAlignment="1">
      <alignment horizontal="right" vertical="top"/>
    </xf>
    <xf numFmtId="165" fontId="31" fillId="0" borderId="1" xfId="1080" applyNumberFormat="1" applyFont="1" applyFill="1" applyBorder="1" applyAlignment="1">
      <alignment horizontal="right" vertical="top"/>
    </xf>
    <xf numFmtId="165" fontId="31" fillId="0" borderId="1" xfId="1081" applyNumberFormat="1" applyFont="1" applyFill="1" applyBorder="1" applyAlignment="1">
      <alignment horizontal="right" vertical="top"/>
    </xf>
    <xf numFmtId="166" fontId="31" fillId="0" borderId="9" xfId="1082" applyNumberFormat="1" applyFont="1" applyFill="1" applyBorder="1" applyAlignment="1">
      <alignment horizontal="right" vertical="top"/>
    </xf>
    <xf numFmtId="168" fontId="22" fillId="0" borderId="0" xfId="0" applyNumberFormat="1" applyFont="1" applyAlignment="1">
      <alignment horizontal="right" vertical="center"/>
    </xf>
    <xf numFmtId="0" fontId="22" fillId="0" borderId="2" xfId="0" applyFont="1" applyBorder="1" applyAlignment="1">
      <alignment horizontal="center" wrapText="1"/>
    </xf>
    <xf numFmtId="0" fontId="29" fillId="0" borderId="0" xfId="0" applyFont="1" applyBorder="1" applyAlignment="1">
      <alignment horizontal="left" vertical="center"/>
    </xf>
    <xf numFmtId="0" fontId="21" fillId="0" borderId="3" xfId="0" applyFont="1" applyBorder="1" applyAlignment="1">
      <alignment horizontal="center" vertical="center" wrapText="1"/>
    </xf>
    <xf numFmtId="0" fontId="24" fillId="0" borderId="0" xfId="0" applyFont="1" applyAlignment="1">
      <alignment wrapText="1"/>
    </xf>
    <xf numFmtId="0" fontId="31" fillId="0" borderId="0" xfId="1124" applyFont="1" applyFill="1" applyBorder="1" applyAlignment="1">
      <alignment horizontal="right" vertical="top" wrapText="1"/>
    </xf>
    <xf numFmtId="0" fontId="31" fillId="0" borderId="0" xfId="1125" applyFont="1" applyFill="1" applyBorder="1" applyAlignment="1">
      <alignment horizontal="right" vertical="top" wrapText="1"/>
    </xf>
    <xf numFmtId="0" fontId="31" fillId="0" borderId="0" xfId="1126" applyFont="1" applyFill="1" applyBorder="1" applyAlignment="1">
      <alignment horizontal="right" vertical="top" wrapText="1"/>
    </xf>
    <xf numFmtId="166" fontId="31" fillId="0" borderId="7" xfId="1127" applyNumberFormat="1" applyFont="1" applyFill="1" applyBorder="1" applyAlignment="1">
      <alignment horizontal="right" vertical="top"/>
    </xf>
    <xf numFmtId="165" fontId="31" fillId="0" borderId="0" xfId="1134" applyNumberFormat="1" applyFont="1" applyFill="1" applyBorder="1" applyAlignment="1">
      <alignment horizontal="right" vertical="top"/>
    </xf>
    <xf numFmtId="165" fontId="31" fillId="0" borderId="0" xfId="1135" applyNumberFormat="1" applyFont="1" applyFill="1" applyBorder="1" applyAlignment="1">
      <alignment horizontal="right" vertical="top"/>
    </xf>
    <xf numFmtId="165" fontId="31" fillId="0" borderId="0" xfId="1136" applyNumberFormat="1" applyFont="1" applyFill="1" applyBorder="1" applyAlignment="1">
      <alignment horizontal="right" vertical="top"/>
    </xf>
    <xf numFmtId="166" fontId="31" fillId="0" borderId="7" xfId="1132" applyNumberFormat="1" applyFont="1" applyFill="1" applyBorder="1" applyAlignment="1">
      <alignment horizontal="right" vertical="top"/>
    </xf>
    <xf numFmtId="0" fontId="31" fillId="0" borderId="0" xfId="1129" applyFont="1" applyFill="1" applyBorder="1" applyAlignment="1">
      <alignment horizontal="right" vertical="top" wrapText="1"/>
    </xf>
    <xf numFmtId="0" fontId="31" fillId="0" borderId="0" xfId="1130" applyFont="1" applyFill="1" applyBorder="1" applyAlignment="1">
      <alignment horizontal="right" vertical="top" wrapText="1"/>
    </xf>
    <xf numFmtId="0" fontId="31" fillId="0" borderId="0" xfId="1131" applyFont="1" applyFill="1" applyBorder="1" applyAlignment="1">
      <alignment horizontal="right" vertical="top" wrapText="1"/>
    </xf>
    <xf numFmtId="3" fontId="22" fillId="0" borderId="10" xfId="0" applyNumberFormat="1" applyFont="1" applyBorder="1" applyAlignment="1">
      <alignment horizontal="right" vertical="center"/>
    </xf>
    <xf numFmtId="0" fontId="20" fillId="0" borderId="0" xfId="0" applyFont="1"/>
    <xf numFmtId="0" fontId="31" fillId="0" borderId="0" xfId="1182" applyFont="1" applyFill="1" applyBorder="1" applyAlignment="1">
      <alignment horizontal="right" vertical="top" wrapText="1"/>
    </xf>
    <xf numFmtId="0" fontId="31" fillId="0" borderId="0" xfId="1183" applyFont="1" applyFill="1" applyBorder="1" applyAlignment="1">
      <alignment horizontal="right" vertical="top" wrapText="1"/>
    </xf>
    <xf numFmtId="165" fontId="31" fillId="0" borderId="0" xfId="1184" applyNumberFormat="1" applyFont="1" applyFill="1" applyBorder="1" applyAlignment="1">
      <alignment horizontal="right" vertical="top"/>
    </xf>
    <xf numFmtId="166" fontId="31" fillId="0" borderId="7" xfId="1185" applyNumberFormat="1" applyFont="1" applyFill="1" applyBorder="1" applyAlignment="1">
      <alignment horizontal="right" vertical="top"/>
    </xf>
    <xf numFmtId="165" fontId="31" fillId="0" borderId="0" xfId="1192" applyNumberFormat="1" applyFont="1" applyBorder="1" applyAlignment="1">
      <alignment horizontal="right" vertical="top"/>
    </xf>
    <xf numFmtId="165" fontId="31" fillId="0" borderId="0" xfId="1193" applyNumberFormat="1" applyFont="1" applyBorder="1" applyAlignment="1">
      <alignment horizontal="right" vertical="top"/>
    </xf>
    <xf numFmtId="165" fontId="31" fillId="0" borderId="0" xfId="1189" applyNumberFormat="1" applyFont="1" applyBorder="1" applyAlignment="1">
      <alignment horizontal="right" vertical="top"/>
    </xf>
    <xf numFmtId="166" fontId="31" fillId="0" borderId="7" xfId="1190" applyNumberFormat="1" applyFont="1" applyBorder="1" applyAlignment="1">
      <alignment horizontal="right" vertical="top"/>
    </xf>
    <xf numFmtId="0" fontId="31" fillId="0" borderId="0" xfId="1187" applyFont="1" applyBorder="1" applyAlignment="1">
      <alignment horizontal="right" vertical="top" wrapText="1"/>
    </xf>
    <xf numFmtId="0" fontId="31" fillId="0" borderId="0" xfId="1188" applyFont="1" applyBorder="1" applyAlignment="1">
      <alignment horizontal="right" vertical="top" wrapText="1"/>
    </xf>
    <xf numFmtId="165" fontId="31" fillId="0" borderId="1" xfId="1194" applyNumberFormat="1" applyFont="1" applyBorder="1" applyAlignment="1">
      <alignment horizontal="right" vertical="top"/>
    </xf>
    <xf numFmtId="165" fontId="31" fillId="0" borderId="1" xfId="1195" applyNumberFormat="1" applyFont="1" applyBorder="1" applyAlignment="1">
      <alignment horizontal="right" vertical="top"/>
    </xf>
    <xf numFmtId="165" fontId="31" fillId="0" borderId="1" xfId="1196" applyNumberFormat="1" applyFont="1" applyBorder="1" applyAlignment="1">
      <alignment horizontal="right" vertical="top"/>
    </xf>
    <xf numFmtId="166" fontId="31" fillId="0" borderId="9" xfId="1197" applyNumberFormat="1" applyFont="1" applyBorder="1" applyAlignment="1">
      <alignment horizontal="right" vertical="top"/>
    </xf>
    <xf numFmtId="0" fontId="22" fillId="0" borderId="3" xfId="0" applyFont="1" applyBorder="1" applyAlignment="1">
      <alignment horizontal="center" vertical="center" wrapText="1"/>
    </xf>
    <xf numFmtId="164" fontId="20" fillId="0" borderId="0" xfId="0" applyNumberFormat="1" applyFont="1" applyBorder="1" applyAlignment="1">
      <alignment horizontal="right" vertical="center"/>
    </xf>
    <xf numFmtId="164" fontId="20" fillId="0" borderId="0" xfId="0" applyNumberFormat="1" applyFont="1" applyBorder="1" applyAlignment="1">
      <alignment horizontal="right" vertical="center" wrapText="1"/>
    </xf>
    <xf numFmtId="3" fontId="20" fillId="0" borderId="7" xfId="0" applyNumberFormat="1" applyFont="1" applyBorder="1" applyAlignment="1">
      <alignment horizontal="right" vertical="center" wrapText="1"/>
    </xf>
    <xf numFmtId="0" fontId="31" fillId="0" borderId="0" xfId="1239" applyFont="1" applyBorder="1" applyAlignment="1">
      <alignment horizontal="right" vertical="top" wrapText="1"/>
    </xf>
    <xf numFmtId="0" fontId="31" fillId="0" borderId="0" xfId="1240" applyFont="1" applyBorder="1" applyAlignment="1">
      <alignment horizontal="right" vertical="top" wrapText="1"/>
    </xf>
    <xf numFmtId="0" fontId="31" fillId="0" borderId="0" xfId="1241" applyFont="1" applyBorder="1" applyAlignment="1">
      <alignment horizontal="right" vertical="top" wrapText="1"/>
    </xf>
    <xf numFmtId="166" fontId="31" fillId="0" borderId="7" xfId="1242" applyNumberFormat="1" applyFont="1" applyBorder="1" applyAlignment="1">
      <alignment horizontal="right" vertical="top"/>
    </xf>
    <xf numFmtId="165" fontId="31" fillId="0" borderId="0" xfId="1249" applyNumberFormat="1" applyFont="1" applyBorder="1" applyAlignment="1">
      <alignment horizontal="right" vertical="top"/>
    </xf>
    <xf numFmtId="165" fontId="31" fillId="0" borderId="0" xfId="1250" applyNumberFormat="1" applyFont="1" applyBorder="1" applyAlignment="1">
      <alignment horizontal="right" vertical="top"/>
    </xf>
    <xf numFmtId="165" fontId="31" fillId="0" borderId="0" xfId="1251" applyNumberFormat="1" applyFont="1" applyBorder="1" applyAlignment="1">
      <alignment horizontal="right" vertical="top"/>
    </xf>
    <xf numFmtId="166" fontId="31" fillId="0" borderId="7" xfId="1247" applyNumberFormat="1" applyFont="1" applyBorder="1" applyAlignment="1">
      <alignment horizontal="right" vertical="top"/>
    </xf>
    <xf numFmtId="0" fontId="31" fillId="0" borderId="0" xfId="1244" applyFont="1" applyBorder="1" applyAlignment="1">
      <alignment horizontal="right" vertical="top" wrapText="1"/>
    </xf>
    <xf numFmtId="0" fontId="31" fillId="0" borderId="0" xfId="1245" applyFont="1" applyBorder="1" applyAlignment="1">
      <alignment horizontal="right" vertical="top" wrapText="1"/>
    </xf>
    <xf numFmtId="0" fontId="31" fillId="0" borderId="0" xfId="1246" applyFont="1" applyBorder="1" applyAlignment="1">
      <alignment horizontal="right" vertical="top" wrapText="1"/>
    </xf>
    <xf numFmtId="165" fontId="31" fillId="0" borderId="1" xfId="1252" applyNumberFormat="1" applyFont="1" applyBorder="1" applyAlignment="1">
      <alignment horizontal="right" vertical="top"/>
    </xf>
    <xf numFmtId="165" fontId="31" fillId="0" borderId="1" xfId="1253" applyNumberFormat="1" applyFont="1" applyBorder="1" applyAlignment="1">
      <alignment horizontal="right" vertical="top"/>
    </xf>
    <xf numFmtId="165" fontId="31" fillId="0" borderId="1" xfId="1254" applyNumberFormat="1" applyFont="1" applyBorder="1" applyAlignment="1">
      <alignment horizontal="right" vertical="top"/>
    </xf>
    <xf numFmtId="166" fontId="31" fillId="0" borderId="9" xfId="1255" applyNumberFormat="1" applyFont="1" applyBorder="1" applyAlignment="1">
      <alignment horizontal="right" vertical="top"/>
    </xf>
    <xf numFmtId="0" fontId="22" fillId="0" borderId="1" xfId="0" applyFont="1" applyBorder="1" applyAlignment="1">
      <alignment horizontal="center" vertical="center" wrapText="1"/>
    </xf>
    <xf numFmtId="0" fontId="22" fillId="0" borderId="11" xfId="0" applyFont="1" applyBorder="1" applyAlignment="1">
      <alignment horizontal="left" vertical="center" wrapText="1"/>
    </xf>
    <xf numFmtId="164" fontId="22" fillId="0" borderId="2" xfId="0" applyNumberFormat="1" applyFont="1" applyBorder="1" applyAlignment="1">
      <alignment horizontal="right" vertical="center" wrapText="1"/>
    </xf>
    <xf numFmtId="164" fontId="22" fillId="0" borderId="2" xfId="0" applyNumberFormat="1" applyFont="1" applyBorder="1" applyAlignment="1">
      <alignment horizontal="right" vertical="center"/>
    </xf>
    <xf numFmtId="3" fontId="22" fillId="0" borderId="10" xfId="0" applyNumberFormat="1" applyFont="1" applyBorder="1" applyAlignment="1">
      <alignment horizontal="right" vertical="center" wrapText="1"/>
    </xf>
    <xf numFmtId="0" fontId="31" fillId="0" borderId="0" xfId="1296" applyFont="1" applyBorder="1" applyAlignment="1">
      <alignment horizontal="right" vertical="top" wrapText="1"/>
    </xf>
    <xf numFmtId="0" fontId="31" fillId="0" borderId="0" xfId="1297" applyFont="1" applyBorder="1" applyAlignment="1">
      <alignment horizontal="right" vertical="top" wrapText="1"/>
    </xf>
    <xf numFmtId="0" fontId="31" fillId="0" borderId="0" xfId="1298" applyFont="1" applyBorder="1" applyAlignment="1">
      <alignment horizontal="right" vertical="top" wrapText="1"/>
    </xf>
    <xf numFmtId="166" fontId="31" fillId="0" borderId="7" xfId="1299" applyNumberFormat="1" applyFont="1" applyBorder="1" applyAlignment="1">
      <alignment horizontal="right" vertical="top"/>
    </xf>
    <xf numFmtId="165" fontId="31" fillId="0" borderId="0" xfId="1306" applyNumberFormat="1" applyFont="1" applyBorder="1" applyAlignment="1">
      <alignment horizontal="right" vertical="top"/>
    </xf>
    <xf numFmtId="165" fontId="31" fillId="0" borderId="0" xfId="1307" applyNumberFormat="1" applyFont="1" applyBorder="1" applyAlignment="1">
      <alignment horizontal="right" vertical="top"/>
    </xf>
    <xf numFmtId="165" fontId="31" fillId="0" borderId="0" xfId="1308" applyNumberFormat="1" applyFont="1" applyBorder="1" applyAlignment="1">
      <alignment horizontal="right" vertical="top"/>
    </xf>
    <xf numFmtId="166" fontId="31" fillId="0" borderId="7" xfId="1304" applyNumberFormat="1" applyFont="1" applyBorder="1" applyAlignment="1">
      <alignment horizontal="right" vertical="top"/>
    </xf>
    <xf numFmtId="0" fontId="31" fillId="0" borderId="0" xfId="1301" applyFont="1" applyBorder="1" applyAlignment="1">
      <alignment horizontal="right" vertical="top" wrapText="1"/>
    </xf>
    <xf numFmtId="0" fontId="31" fillId="0" borderId="0" xfId="1302" applyFont="1" applyBorder="1" applyAlignment="1">
      <alignment horizontal="right" vertical="top" wrapText="1"/>
    </xf>
    <xf numFmtId="0" fontId="31" fillId="0" borderId="0" xfId="1303" applyFont="1" applyBorder="1" applyAlignment="1">
      <alignment horizontal="right" vertical="top" wrapText="1"/>
    </xf>
    <xf numFmtId="165" fontId="31" fillId="0" borderId="1" xfId="1309" applyNumberFormat="1" applyFont="1" applyBorder="1" applyAlignment="1">
      <alignment horizontal="right" vertical="top"/>
    </xf>
    <xf numFmtId="165" fontId="31" fillId="0" borderId="1" xfId="1310" applyNumberFormat="1" applyFont="1" applyBorder="1" applyAlignment="1">
      <alignment horizontal="right" vertical="top"/>
    </xf>
    <xf numFmtId="165" fontId="31" fillId="0" borderId="1" xfId="1311" applyNumberFormat="1" applyFont="1" applyBorder="1" applyAlignment="1">
      <alignment horizontal="right" vertical="top"/>
    </xf>
    <xf numFmtId="166" fontId="31" fillId="0" borderId="9" xfId="1312" applyNumberFormat="1" applyFont="1" applyBorder="1" applyAlignment="1">
      <alignment horizontal="right" vertical="top"/>
    </xf>
    <xf numFmtId="0" fontId="31" fillId="0" borderId="0" xfId="1347" applyFont="1" applyBorder="1" applyAlignment="1">
      <alignment horizontal="right" vertical="top" wrapText="1"/>
    </xf>
    <xf numFmtId="0" fontId="31" fillId="0" borderId="0" xfId="1348" applyFont="1" applyBorder="1" applyAlignment="1">
      <alignment horizontal="right" vertical="top" wrapText="1"/>
    </xf>
    <xf numFmtId="0" fontId="31" fillId="0" borderId="0" xfId="1349" applyFont="1" applyBorder="1" applyAlignment="1">
      <alignment horizontal="right" vertical="top" wrapText="1"/>
    </xf>
    <xf numFmtId="166" fontId="31" fillId="0" borderId="7" xfId="1351" applyNumberFormat="1" applyFont="1" applyBorder="1" applyAlignment="1">
      <alignment horizontal="right" vertical="top"/>
    </xf>
    <xf numFmtId="165" fontId="31" fillId="0" borderId="0" xfId="1353" applyNumberFormat="1" applyFont="1" applyBorder="1" applyAlignment="1">
      <alignment horizontal="right" vertical="top"/>
    </xf>
    <xf numFmtId="165" fontId="31" fillId="0" borderId="0" xfId="1354" applyNumberFormat="1" applyFont="1" applyBorder="1" applyAlignment="1">
      <alignment horizontal="right" vertical="top"/>
    </xf>
    <xf numFmtId="165" fontId="31" fillId="0" borderId="0" xfId="1350" applyNumberFormat="1" applyFont="1" applyBorder="1" applyAlignment="1">
      <alignment horizontal="right" vertical="top"/>
    </xf>
    <xf numFmtId="0" fontId="31" fillId="0" borderId="0" xfId="1355" applyFont="1" applyBorder="1" applyAlignment="1">
      <alignment horizontal="right" vertical="top" wrapText="1"/>
    </xf>
    <xf numFmtId="0" fontId="31" fillId="0" borderId="0" xfId="1356" applyFont="1" applyBorder="1" applyAlignment="1">
      <alignment horizontal="right" vertical="top" wrapText="1"/>
    </xf>
    <xf numFmtId="0" fontId="31" fillId="0" borderId="0" xfId="1357" applyFont="1" applyBorder="1" applyAlignment="1">
      <alignment horizontal="right" vertical="top" wrapText="1"/>
    </xf>
    <xf numFmtId="166" fontId="31" fillId="0" borderId="7" xfId="1358" applyNumberFormat="1" applyFont="1" applyBorder="1" applyAlignment="1">
      <alignment horizontal="right" vertical="top"/>
    </xf>
    <xf numFmtId="0" fontId="20" fillId="0" borderId="0" xfId="7" applyFont="1" applyBorder="1" applyAlignment="1">
      <alignment horizontal="center"/>
    </xf>
    <xf numFmtId="0" fontId="22" fillId="0" borderId="0" xfId="7" applyFont="1"/>
    <xf numFmtId="0" fontId="20" fillId="0" borderId="0" xfId="7" applyFont="1" applyAlignment="1">
      <alignment horizontal="center" wrapText="1"/>
    </xf>
    <xf numFmtId="0" fontId="33" fillId="0" borderId="0" xfId="7" applyFont="1"/>
    <xf numFmtId="164" fontId="22" fillId="0" borderId="0" xfId="7" applyNumberFormat="1" applyFont="1" applyBorder="1" applyAlignment="1">
      <alignment horizontal="right" vertical="center" wrapText="1"/>
    </xf>
    <xf numFmtId="3" fontId="22" fillId="0" borderId="0" xfId="7" applyNumberFormat="1" applyFont="1" applyBorder="1" applyAlignment="1">
      <alignment horizontal="right" vertical="center" wrapText="1"/>
    </xf>
    <xf numFmtId="3" fontId="22" fillId="0" borderId="7" xfId="7" applyNumberFormat="1" applyFont="1" applyBorder="1" applyAlignment="1">
      <alignment horizontal="right" vertical="center" wrapText="1"/>
    </xf>
    <xf numFmtId="164" fontId="22" fillId="0" borderId="0" xfId="7" applyNumberFormat="1" applyFont="1" applyBorder="1" applyAlignment="1">
      <alignment horizontal="right" vertical="center"/>
    </xf>
    <xf numFmtId="3" fontId="22" fillId="0" borderId="0" xfId="7" applyNumberFormat="1" applyFont="1" applyBorder="1" applyAlignment="1">
      <alignment horizontal="right" vertical="center"/>
    </xf>
    <xf numFmtId="3" fontId="22" fillId="0" borderId="7" xfId="7" applyNumberFormat="1" applyFont="1" applyBorder="1" applyAlignment="1">
      <alignment horizontal="right" vertical="center"/>
    </xf>
    <xf numFmtId="165" fontId="31" fillId="0" borderId="0" xfId="1400" applyNumberFormat="1" applyFont="1" applyBorder="1" applyAlignment="1">
      <alignment horizontal="right" vertical="top"/>
    </xf>
    <xf numFmtId="165" fontId="31" fillId="0" borderId="0" xfId="1401" applyNumberFormat="1" applyFont="1" applyBorder="1" applyAlignment="1">
      <alignment horizontal="right" vertical="top"/>
    </xf>
    <xf numFmtId="165" fontId="31" fillId="0" borderId="0" xfId="1402" applyNumberFormat="1" applyFont="1" applyBorder="1" applyAlignment="1">
      <alignment horizontal="right" vertical="top"/>
    </xf>
    <xf numFmtId="167" fontId="31" fillId="0" borderId="7" xfId="11" applyNumberFormat="1" applyFont="1" applyBorder="1" applyAlignment="1">
      <alignment horizontal="right" vertical="top"/>
    </xf>
    <xf numFmtId="165" fontId="31" fillId="0" borderId="0" xfId="1407" applyNumberFormat="1" applyFont="1" applyBorder="1" applyAlignment="1">
      <alignment horizontal="right" vertical="top"/>
    </xf>
    <xf numFmtId="165" fontId="31" fillId="0" borderId="0" xfId="1408" applyNumberFormat="1" applyFont="1" applyBorder="1" applyAlignment="1">
      <alignment horizontal="right" vertical="top"/>
    </xf>
    <xf numFmtId="165" fontId="31" fillId="0" borderId="0" xfId="1409" applyNumberFormat="1" applyFont="1" applyBorder="1" applyAlignment="1">
      <alignment horizontal="right" vertical="top"/>
    </xf>
    <xf numFmtId="0" fontId="24" fillId="0" borderId="6" xfId="7" applyFont="1" applyBorder="1" applyAlignment="1">
      <alignment horizontal="left" vertical="center" indent="1"/>
    </xf>
    <xf numFmtId="0" fontId="20" fillId="0" borderId="6" xfId="7" applyFont="1" applyBorder="1" applyAlignment="1">
      <alignment horizontal="left" vertical="center"/>
    </xf>
    <xf numFmtId="0" fontId="20" fillId="0" borderId="6" xfId="7" applyFont="1" applyBorder="1" applyAlignment="1">
      <alignment horizontal="left" vertical="center" indent="1"/>
    </xf>
    <xf numFmtId="0" fontId="31" fillId="0" borderId="0" xfId="1414" applyFont="1" applyBorder="1" applyAlignment="1">
      <alignment horizontal="right" vertical="top" wrapText="1"/>
    </xf>
    <xf numFmtId="0" fontId="31" fillId="0" borderId="0" xfId="1415" applyFont="1" applyBorder="1" applyAlignment="1">
      <alignment horizontal="right" vertical="top" wrapText="1"/>
    </xf>
    <xf numFmtId="0" fontId="31" fillId="0" borderId="0" xfId="1416" applyFont="1" applyBorder="1" applyAlignment="1">
      <alignment horizontal="right" vertical="top" wrapText="1"/>
    </xf>
    <xf numFmtId="0" fontId="31" fillId="0" borderId="0" xfId="1417" applyFont="1" applyBorder="1" applyAlignment="1">
      <alignment horizontal="right" vertical="top"/>
    </xf>
    <xf numFmtId="0" fontId="22" fillId="0" borderId="0" xfId="7" applyFont="1" applyBorder="1"/>
    <xf numFmtId="165" fontId="31" fillId="0" borderId="0" xfId="1409" quotePrefix="1" applyNumberFormat="1" applyFont="1" applyBorder="1" applyAlignment="1">
      <alignment horizontal="right" vertical="top"/>
    </xf>
    <xf numFmtId="165" fontId="31" fillId="0" borderId="1" xfId="1419" applyNumberFormat="1" applyFont="1" applyBorder="1" applyAlignment="1">
      <alignment horizontal="right" vertical="top"/>
    </xf>
    <xf numFmtId="165" fontId="31" fillId="0" borderId="1" xfId="1420" applyNumberFormat="1" applyFont="1" applyBorder="1" applyAlignment="1">
      <alignment horizontal="right" vertical="top"/>
    </xf>
    <xf numFmtId="165" fontId="31" fillId="0" borderId="1" xfId="1422" applyNumberFormat="1" applyFont="1" applyBorder="1" applyAlignment="1">
      <alignment horizontal="right" vertical="top"/>
    </xf>
    <xf numFmtId="167" fontId="31" fillId="0" borderId="9" xfId="11" applyNumberFormat="1" applyFont="1" applyBorder="1" applyAlignment="1">
      <alignment horizontal="right" vertical="top"/>
    </xf>
    <xf numFmtId="0" fontId="21" fillId="0" borderId="0" xfId="7" applyFont="1"/>
    <xf numFmtId="0" fontId="22" fillId="0" borderId="3" xfId="7" applyFont="1" applyBorder="1" applyAlignment="1">
      <alignment horizontal="center" vertical="center" wrapText="1"/>
    </xf>
    <xf numFmtId="0" fontId="22" fillId="0" borderId="1" xfId="7" applyFont="1" applyBorder="1" applyAlignment="1">
      <alignment horizontal="center" vertical="center" wrapText="1"/>
    </xf>
    <xf numFmtId="167" fontId="31" fillId="0" borderId="0" xfId="11" applyNumberFormat="1" applyFont="1" applyBorder="1" applyAlignment="1">
      <alignment horizontal="right" vertical="top"/>
    </xf>
    <xf numFmtId="167" fontId="22" fillId="0" borderId="0" xfId="11" applyNumberFormat="1" applyFont="1" applyBorder="1"/>
    <xf numFmtId="0" fontId="22" fillId="0" borderId="11" xfId="7" applyFont="1" applyBorder="1" applyAlignment="1">
      <alignment horizontal="left" vertical="center"/>
    </xf>
    <xf numFmtId="164" fontId="22" fillId="0" borderId="2" xfId="7" applyNumberFormat="1" applyFont="1" applyBorder="1" applyAlignment="1">
      <alignment horizontal="right" vertical="center" wrapText="1"/>
    </xf>
    <xf numFmtId="3" fontId="22" fillId="0" borderId="2" xfId="7" applyNumberFormat="1" applyFont="1" applyBorder="1" applyAlignment="1">
      <alignment horizontal="right" vertical="center" wrapText="1"/>
    </xf>
    <xf numFmtId="3" fontId="22" fillId="0" borderId="10" xfId="7" applyNumberFormat="1" applyFont="1" applyBorder="1" applyAlignment="1">
      <alignment horizontal="right" vertical="center" wrapText="1"/>
    </xf>
    <xf numFmtId="167" fontId="31" fillId="0" borderId="1" xfId="11" applyNumberFormat="1" applyFont="1" applyBorder="1" applyAlignment="1">
      <alignment horizontal="right" vertical="top"/>
    </xf>
    <xf numFmtId="0" fontId="20" fillId="0" borderId="0" xfId="7" applyFont="1" applyBorder="1" applyAlignment="1">
      <alignment horizontal="center" vertical="center"/>
    </xf>
    <xf numFmtId="0" fontId="22" fillId="0" borderId="0" xfId="8" applyFont="1"/>
    <xf numFmtId="0" fontId="20" fillId="0" borderId="0" xfId="8" applyFont="1" applyAlignment="1">
      <alignment horizontal="center" wrapText="1"/>
    </xf>
    <xf numFmtId="0" fontId="22" fillId="0" borderId="6" xfId="8" applyFont="1" applyBorder="1" applyAlignment="1">
      <alignment horizontal="left" vertical="center"/>
    </xf>
    <xf numFmtId="164" fontId="22" fillId="0" borderId="0" xfId="8" applyNumberFormat="1" applyFont="1" applyBorder="1" applyAlignment="1">
      <alignment horizontal="right" vertical="center" wrapText="1"/>
    </xf>
    <xf numFmtId="3" fontId="22" fillId="0" borderId="7" xfId="8" applyNumberFormat="1" applyFont="1" applyBorder="1" applyAlignment="1">
      <alignment horizontal="right" vertical="center" wrapText="1"/>
    </xf>
    <xf numFmtId="165" fontId="31" fillId="0" borderId="0" xfId="1465" applyNumberFormat="1" applyFont="1" applyBorder="1" applyAlignment="1">
      <alignment horizontal="right" vertical="top"/>
    </xf>
    <xf numFmtId="165" fontId="31" fillId="0" borderId="0" xfId="1466" applyNumberFormat="1" applyFont="1" applyBorder="1" applyAlignment="1">
      <alignment horizontal="right" vertical="top"/>
    </xf>
    <xf numFmtId="165" fontId="31" fillId="0" borderId="0" xfId="1467" applyNumberFormat="1" applyFont="1" applyBorder="1" applyAlignment="1">
      <alignment horizontal="right" vertical="top"/>
    </xf>
    <xf numFmtId="165" fontId="31" fillId="0" borderId="0" xfId="1470" applyNumberFormat="1" applyFont="1" applyBorder="1" applyAlignment="1">
      <alignment horizontal="right" vertical="top"/>
    </xf>
    <xf numFmtId="165" fontId="31" fillId="0" borderId="0" xfId="1471" applyNumberFormat="1" applyFont="1" applyBorder="1" applyAlignment="1">
      <alignment horizontal="right" vertical="top"/>
    </xf>
    <xf numFmtId="165" fontId="31" fillId="0" borderId="0" xfId="1472" applyNumberFormat="1" applyFont="1" applyBorder="1" applyAlignment="1">
      <alignment horizontal="right" vertical="top"/>
    </xf>
    <xf numFmtId="0" fontId="20" fillId="0" borderId="0" xfId="8" applyFont="1" applyBorder="1" applyAlignment="1">
      <alignment horizontal="center" wrapText="1"/>
    </xf>
    <xf numFmtId="0" fontId="31" fillId="0" borderId="0" xfId="1475" applyFont="1" applyBorder="1" applyAlignment="1">
      <alignment horizontal="right" vertical="top"/>
    </xf>
    <xf numFmtId="0" fontId="31" fillId="0" borderId="0" xfId="1476" applyFont="1" applyBorder="1" applyAlignment="1">
      <alignment horizontal="right" vertical="top"/>
    </xf>
    <xf numFmtId="0" fontId="31" fillId="0" borderId="0" xfId="1477" applyFont="1" applyBorder="1" applyAlignment="1">
      <alignment horizontal="right" vertical="top"/>
    </xf>
    <xf numFmtId="0" fontId="31" fillId="0" borderId="0" xfId="1479" applyFont="1" applyBorder="1" applyAlignment="1">
      <alignment horizontal="right" vertical="top" wrapText="1"/>
    </xf>
    <xf numFmtId="0" fontId="31" fillId="0" borderId="0" xfId="1480" applyFont="1" applyBorder="1" applyAlignment="1">
      <alignment horizontal="right" vertical="top" wrapText="1"/>
    </xf>
    <xf numFmtId="0" fontId="31" fillId="0" borderId="0" xfId="1481" applyFont="1" applyBorder="1" applyAlignment="1">
      <alignment horizontal="right" vertical="top" wrapText="1"/>
    </xf>
    <xf numFmtId="166" fontId="31" fillId="0" borderId="7" xfId="1473" applyNumberFormat="1" applyFont="1" applyBorder="1" applyAlignment="1">
      <alignment horizontal="right" vertical="top"/>
    </xf>
    <xf numFmtId="0" fontId="20" fillId="0" borderId="7" xfId="8" applyFont="1" applyBorder="1" applyAlignment="1">
      <alignment horizontal="center" wrapText="1"/>
    </xf>
    <xf numFmtId="165" fontId="31" fillId="0" borderId="0" xfId="1470" quotePrefix="1" applyNumberFormat="1" applyFont="1" applyBorder="1" applyAlignment="1">
      <alignment horizontal="right" vertical="top"/>
    </xf>
    <xf numFmtId="165" fontId="31" fillId="0" borderId="1" xfId="1482" applyNumberFormat="1" applyFont="1" applyBorder="1" applyAlignment="1">
      <alignment horizontal="right" vertical="top"/>
    </xf>
    <xf numFmtId="165" fontId="31" fillId="0" borderId="1" xfId="1483" applyNumberFormat="1" applyFont="1" applyBorder="1" applyAlignment="1">
      <alignment horizontal="right" vertical="top"/>
    </xf>
    <xf numFmtId="165" fontId="31" fillId="0" borderId="1" xfId="1484" applyNumberFormat="1" applyFont="1" applyBorder="1" applyAlignment="1">
      <alignment horizontal="right" vertical="top"/>
    </xf>
    <xf numFmtId="166" fontId="31" fillId="0" borderId="9" xfId="1485" applyNumberFormat="1" applyFont="1" applyBorder="1" applyAlignment="1">
      <alignment horizontal="right" vertical="top"/>
    </xf>
    <xf numFmtId="0" fontId="22" fillId="0" borderId="1" xfId="8" applyFont="1" applyBorder="1" applyAlignment="1">
      <alignment horizontal="center" vertical="center" wrapText="1"/>
    </xf>
    <xf numFmtId="0" fontId="22" fillId="0" borderId="6" xfId="1" applyFont="1" applyBorder="1" applyAlignment="1">
      <alignment vertical="center" wrapText="1"/>
    </xf>
    <xf numFmtId="0" fontId="22" fillId="0" borderId="0" xfId="1" applyFont="1"/>
    <xf numFmtId="0" fontId="20" fillId="0" borderId="0" xfId="1" applyFont="1" applyAlignment="1">
      <alignment horizontal="center" wrapText="1"/>
    </xf>
    <xf numFmtId="0" fontId="22" fillId="0" borderId="0" xfId="1" applyFont="1" applyAlignment="1">
      <alignment horizontal="center" vertical="center" wrapText="1"/>
    </xf>
    <xf numFmtId="164" fontId="22" fillId="0" borderId="0" xfId="1" applyNumberFormat="1" applyFont="1" applyBorder="1" applyAlignment="1">
      <alignment horizontal="right" vertical="center" wrapText="1"/>
    </xf>
    <xf numFmtId="3" fontId="22" fillId="0" borderId="0" xfId="1" applyNumberFormat="1" applyFont="1" applyBorder="1" applyAlignment="1">
      <alignment horizontal="right" vertical="center" wrapText="1"/>
    </xf>
    <xf numFmtId="3" fontId="22" fillId="0" borderId="7" xfId="1" applyNumberFormat="1" applyFont="1" applyBorder="1" applyAlignment="1">
      <alignment horizontal="right" vertical="center" wrapText="1"/>
    </xf>
    <xf numFmtId="165" fontId="31" fillId="0" borderId="0" xfId="1525" applyNumberFormat="1" applyFont="1" applyBorder="1" applyAlignment="1">
      <alignment horizontal="right" vertical="top"/>
    </xf>
    <xf numFmtId="0" fontId="31" fillId="0" borderId="0" xfId="1528" applyFont="1" applyBorder="1" applyAlignment="1">
      <alignment horizontal="right" vertical="top" wrapText="1"/>
    </xf>
    <xf numFmtId="0" fontId="31" fillId="0" borderId="0" xfId="1529" applyFont="1" applyBorder="1" applyAlignment="1">
      <alignment horizontal="right" vertical="top" wrapText="1"/>
    </xf>
    <xf numFmtId="165" fontId="31" fillId="0" borderId="0" xfId="1530" applyNumberFormat="1" applyFont="1" applyBorder="1" applyAlignment="1">
      <alignment horizontal="right" vertical="top"/>
    </xf>
    <xf numFmtId="166" fontId="31" fillId="0" borderId="7" xfId="1526" applyNumberFormat="1" applyFont="1" applyBorder="1" applyAlignment="1">
      <alignment horizontal="right" vertical="top"/>
    </xf>
    <xf numFmtId="165" fontId="31" fillId="0" borderId="0" xfId="1532" applyNumberFormat="1" applyFont="1" applyBorder="1" applyAlignment="1">
      <alignment horizontal="right" vertical="top"/>
    </xf>
    <xf numFmtId="165" fontId="31" fillId="0" borderId="0" xfId="1537" applyNumberFormat="1" applyFont="1" applyBorder="1" applyAlignment="1">
      <alignment horizontal="right" vertical="top"/>
    </xf>
    <xf numFmtId="165" fontId="31" fillId="0" borderId="0" xfId="1538" applyNumberFormat="1" applyFont="1" applyBorder="1" applyAlignment="1">
      <alignment horizontal="right" vertical="top"/>
    </xf>
    <xf numFmtId="166" fontId="31" fillId="0" borderId="7" xfId="1533" applyNumberFormat="1" applyFont="1" applyBorder="1" applyAlignment="1">
      <alignment horizontal="right" vertical="top"/>
    </xf>
    <xf numFmtId="0" fontId="20" fillId="0" borderId="0" xfId="1" applyFont="1" applyBorder="1" applyAlignment="1">
      <alignment horizontal="center" wrapText="1"/>
    </xf>
    <xf numFmtId="0" fontId="20" fillId="0" borderId="7" xfId="1" applyFont="1" applyBorder="1" applyAlignment="1">
      <alignment horizontal="center" wrapText="1"/>
    </xf>
    <xf numFmtId="0" fontId="31" fillId="0" borderId="0" xfId="1535" applyFont="1" applyBorder="1" applyAlignment="1">
      <alignment horizontal="right" vertical="top" wrapText="1"/>
    </xf>
    <xf numFmtId="0" fontId="31" fillId="0" borderId="0" xfId="1536" applyFont="1" applyBorder="1" applyAlignment="1">
      <alignment horizontal="right" vertical="top" wrapText="1"/>
    </xf>
    <xf numFmtId="0" fontId="31" fillId="0" borderId="0" xfId="1540" applyFont="1" applyBorder="1" applyAlignment="1">
      <alignment horizontal="right" vertical="top" wrapText="1"/>
    </xf>
    <xf numFmtId="165" fontId="31" fillId="0" borderId="1" xfId="1542" applyNumberFormat="1" applyFont="1" applyBorder="1" applyAlignment="1">
      <alignment horizontal="right" vertical="top"/>
    </xf>
    <xf numFmtId="164" fontId="22" fillId="0" borderId="1" xfId="1" applyNumberFormat="1" applyFont="1" applyBorder="1" applyAlignment="1">
      <alignment horizontal="right" vertical="center" wrapText="1"/>
    </xf>
    <xf numFmtId="3" fontId="22" fillId="0" borderId="9" xfId="1" applyNumberFormat="1" applyFont="1" applyBorder="1" applyAlignment="1">
      <alignment horizontal="right" vertical="center" wrapText="1"/>
    </xf>
    <xf numFmtId="0" fontId="22" fillId="0" borderId="0" xfId="1" applyFont="1" applyAlignment="1">
      <alignment wrapText="1"/>
    </xf>
    <xf numFmtId="0" fontId="22" fillId="0" borderId="2" xfId="1" applyFont="1" applyBorder="1" applyAlignment="1">
      <alignment vertical="center"/>
    </xf>
    <xf numFmtId="0" fontId="22" fillId="0" borderId="0" xfId="1" applyFont="1" applyBorder="1" applyAlignment="1">
      <alignment horizontal="center" vertical="center" wrapText="1"/>
    </xf>
    <xf numFmtId="0" fontId="20" fillId="0" borderId="7" xfId="1" applyFont="1" applyBorder="1" applyAlignment="1">
      <alignment horizontal="right" wrapText="1"/>
    </xf>
    <xf numFmtId="0" fontId="20" fillId="0" borderId="0" xfId="7" applyFont="1" applyAlignment="1">
      <alignment vertical="center" wrapText="1"/>
    </xf>
    <xf numFmtId="164" fontId="22" fillId="0" borderId="2" xfId="7" applyNumberFormat="1" applyFont="1" applyBorder="1" applyAlignment="1">
      <alignment horizontal="right" vertical="center"/>
    </xf>
    <xf numFmtId="165" fontId="31" fillId="0" borderId="0" xfId="1587" applyNumberFormat="1" applyFont="1" applyBorder="1" applyAlignment="1">
      <alignment horizontal="right" vertical="top"/>
    </xf>
    <xf numFmtId="165" fontId="31" fillId="0" borderId="0" xfId="1588" applyNumberFormat="1" applyFont="1" applyBorder="1" applyAlignment="1">
      <alignment horizontal="right" vertical="top"/>
    </xf>
    <xf numFmtId="165" fontId="31" fillId="0" borderId="0" xfId="1589" applyNumberFormat="1" applyFont="1" applyBorder="1" applyAlignment="1">
      <alignment horizontal="right" vertical="top"/>
    </xf>
    <xf numFmtId="165" fontId="31" fillId="0" borderId="0" xfId="1593" applyNumberFormat="1" applyFont="1" applyBorder="1" applyAlignment="1">
      <alignment horizontal="right" vertical="top"/>
    </xf>
    <xf numFmtId="165" fontId="31" fillId="0" borderId="0" xfId="1594" applyNumberFormat="1" applyFont="1" applyBorder="1" applyAlignment="1">
      <alignment horizontal="right" vertical="top"/>
    </xf>
    <xf numFmtId="165" fontId="31" fillId="0" borderId="0" xfId="1595" applyNumberFormat="1" applyFont="1" applyBorder="1" applyAlignment="1">
      <alignment horizontal="right" vertical="top"/>
    </xf>
    <xf numFmtId="0" fontId="20" fillId="0" borderId="0" xfId="7" applyFont="1" applyBorder="1" applyAlignment="1">
      <alignment horizontal="center" wrapText="1"/>
    </xf>
    <xf numFmtId="0" fontId="31" fillId="0" borderId="0" xfId="1599" applyFont="1" applyBorder="1" applyAlignment="1">
      <alignment horizontal="right" vertical="top" wrapText="1"/>
    </xf>
    <xf numFmtId="0" fontId="31" fillId="0" borderId="0" xfId="1600" applyFont="1" applyBorder="1" applyAlignment="1">
      <alignment horizontal="right" vertical="top" wrapText="1"/>
    </xf>
    <xf numFmtId="0" fontId="31" fillId="0" borderId="0" xfId="1601" applyFont="1" applyBorder="1" applyAlignment="1">
      <alignment horizontal="right" vertical="top" wrapText="1"/>
    </xf>
    <xf numFmtId="0" fontId="20" fillId="0" borderId="0" xfId="7" applyFont="1" applyAlignment="1">
      <alignment horizontal="center" vertical="center"/>
    </xf>
    <xf numFmtId="0" fontId="22" fillId="0" borderId="0" xfId="7" applyFont="1" applyBorder="1" applyAlignment="1">
      <alignment horizontal="center" vertical="center" wrapText="1"/>
    </xf>
    <xf numFmtId="0" fontId="22" fillId="0" borderId="2" xfId="7" applyFont="1" applyBorder="1" applyAlignment="1">
      <alignment horizontal="center" vertical="center" wrapText="1"/>
    </xf>
    <xf numFmtId="0" fontId="20" fillId="0" borderId="2" xfId="7" applyFont="1" applyBorder="1" applyAlignment="1">
      <alignment horizontal="center"/>
    </xf>
    <xf numFmtId="165" fontId="31" fillId="0" borderId="0" xfId="1602" applyNumberFormat="1" applyFont="1" applyBorder="1" applyAlignment="1">
      <alignment horizontal="right" vertical="top"/>
    </xf>
    <xf numFmtId="165" fontId="31" fillId="0" borderId="0" xfId="1603" applyNumberFormat="1" applyFont="1" applyBorder="1" applyAlignment="1">
      <alignment horizontal="right" vertical="top"/>
    </xf>
    <xf numFmtId="165" fontId="31" fillId="0" borderId="0" xfId="1604" applyNumberFormat="1" applyFont="1" applyBorder="1" applyAlignment="1">
      <alignment horizontal="right" vertical="top"/>
    </xf>
    <xf numFmtId="0" fontId="22" fillId="0" borderId="6" xfId="1" applyFont="1" applyBorder="1" applyAlignment="1">
      <alignment horizontal="left" vertical="center" wrapText="1"/>
    </xf>
    <xf numFmtId="165" fontId="31" fillId="0" borderId="0" xfId="1646" applyNumberFormat="1" applyFont="1" applyBorder="1" applyAlignment="1">
      <alignment horizontal="right" vertical="top"/>
    </xf>
    <xf numFmtId="165" fontId="31" fillId="0" borderId="0" xfId="1647" applyNumberFormat="1" applyFont="1" applyBorder="1" applyAlignment="1">
      <alignment horizontal="right" vertical="top"/>
    </xf>
    <xf numFmtId="165" fontId="31" fillId="0" borderId="0" xfId="1648" applyNumberFormat="1" applyFont="1" applyBorder="1" applyAlignment="1">
      <alignment horizontal="right" vertical="top"/>
    </xf>
    <xf numFmtId="165" fontId="31" fillId="0" borderId="0" xfId="1651" applyNumberFormat="1" applyFont="1" applyBorder="1" applyAlignment="1">
      <alignment horizontal="right" vertical="top"/>
    </xf>
    <xf numFmtId="165" fontId="31" fillId="0" borderId="0" xfId="1652" applyNumberFormat="1" applyFont="1" applyBorder="1" applyAlignment="1">
      <alignment horizontal="right" vertical="top"/>
    </xf>
    <xf numFmtId="165" fontId="31" fillId="0" borderId="0" xfId="1653" applyNumberFormat="1" applyFont="1" applyBorder="1" applyAlignment="1">
      <alignment horizontal="right" vertical="top"/>
    </xf>
    <xf numFmtId="167" fontId="20" fillId="0" borderId="7" xfId="11" applyNumberFormat="1" applyFont="1" applyBorder="1" applyAlignment="1">
      <alignment horizontal="center" wrapText="1"/>
    </xf>
    <xf numFmtId="0" fontId="31" fillId="0" borderId="0" xfId="1656" applyFont="1" applyBorder="1" applyAlignment="1">
      <alignment horizontal="right" vertical="top" wrapText="1"/>
    </xf>
    <xf numFmtId="0" fontId="31" fillId="0" borderId="0" xfId="1657" applyFont="1" applyBorder="1" applyAlignment="1">
      <alignment horizontal="right" vertical="top" wrapText="1"/>
    </xf>
    <xf numFmtId="0" fontId="31" fillId="0" borderId="0" xfId="1658" applyFont="1" applyBorder="1" applyAlignment="1">
      <alignment horizontal="right" vertical="top" wrapText="1"/>
    </xf>
    <xf numFmtId="0" fontId="20" fillId="0" borderId="0" xfId="1" applyFont="1"/>
    <xf numFmtId="0" fontId="20" fillId="0" borderId="0" xfId="1" applyFont="1" applyAlignment="1">
      <alignment horizontal="center" vertical="center" wrapText="1"/>
    </xf>
    <xf numFmtId="0" fontId="22" fillId="0" borderId="0" xfId="1" applyFont="1" applyBorder="1"/>
    <xf numFmtId="165" fontId="31" fillId="0" borderId="1" xfId="1659" applyNumberFormat="1" applyFont="1" applyBorder="1" applyAlignment="1">
      <alignment horizontal="right" vertical="top"/>
    </xf>
    <xf numFmtId="165" fontId="31" fillId="0" borderId="1" xfId="1660" applyNumberFormat="1" applyFont="1" applyBorder="1" applyAlignment="1">
      <alignment horizontal="right" vertical="top"/>
    </xf>
    <xf numFmtId="165" fontId="31" fillId="0" borderId="1" xfId="1661" applyNumberFormat="1" applyFont="1" applyBorder="1" applyAlignment="1">
      <alignment horizontal="right" vertical="top"/>
    </xf>
    <xf numFmtId="0" fontId="20" fillId="0" borderId="2" xfId="1" applyFont="1" applyBorder="1" applyAlignment="1">
      <alignment horizontal="center" vertical="center"/>
    </xf>
    <xf numFmtId="0" fontId="20" fillId="0" borderId="0" xfId="1" applyFont="1" applyBorder="1" applyAlignment="1">
      <alignment horizontal="center" vertical="center" wrapText="1"/>
    </xf>
    <xf numFmtId="0" fontId="22" fillId="0" borderId="0" xfId="1" applyFont="1" applyBorder="1" applyAlignment="1">
      <alignment horizontal="right"/>
    </xf>
    <xf numFmtId="165" fontId="31" fillId="0" borderId="0" xfId="1704" applyNumberFormat="1" applyFont="1" applyBorder="1" applyAlignment="1">
      <alignment horizontal="right" vertical="top"/>
    </xf>
    <xf numFmtId="165" fontId="31" fillId="0" borderId="0" xfId="1705" applyNumberFormat="1" applyFont="1" applyBorder="1" applyAlignment="1">
      <alignment horizontal="right" vertical="top"/>
    </xf>
    <xf numFmtId="165" fontId="31" fillId="0" borderId="0" xfId="1706" applyNumberFormat="1" applyFont="1" applyBorder="1" applyAlignment="1">
      <alignment horizontal="right" vertical="top"/>
    </xf>
    <xf numFmtId="0" fontId="20" fillId="0" borderId="0" xfId="7" applyFont="1"/>
    <xf numFmtId="0" fontId="20" fillId="0" borderId="0" xfId="7" quotePrefix="1" applyFont="1"/>
    <xf numFmtId="165" fontId="31" fillId="0" borderId="0" xfId="1710" applyNumberFormat="1" applyFont="1" applyBorder="1" applyAlignment="1">
      <alignment horizontal="right" vertical="top"/>
    </xf>
    <xf numFmtId="165" fontId="31" fillId="0" borderId="0" xfId="1711" applyNumberFormat="1" applyFont="1" applyBorder="1" applyAlignment="1">
      <alignment horizontal="right" vertical="top"/>
    </xf>
    <xf numFmtId="165" fontId="31" fillId="0" borderId="0" xfId="1712" applyNumberFormat="1" applyFont="1" applyBorder="1" applyAlignment="1">
      <alignment horizontal="right" vertical="top"/>
    </xf>
    <xf numFmtId="0" fontId="31" fillId="0" borderId="0" xfId="1716" applyFont="1" applyBorder="1" applyAlignment="1">
      <alignment horizontal="right" vertical="top" wrapText="1"/>
    </xf>
    <xf numFmtId="0" fontId="31" fillId="0" borderId="0" xfId="1717" applyFont="1" applyBorder="1" applyAlignment="1">
      <alignment horizontal="right" vertical="top" wrapText="1"/>
    </xf>
    <xf numFmtId="0" fontId="31" fillId="0" borderId="0" xfId="1718" applyFont="1" applyBorder="1" applyAlignment="1">
      <alignment horizontal="right" vertical="top" wrapText="1"/>
    </xf>
    <xf numFmtId="165" fontId="31" fillId="0" borderId="1" xfId="1719" applyNumberFormat="1" applyFont="1" applyBorder="1" applyAlignment="1">
      <alignment horizontal="right" vertical="top"/>
    </xf>
    <xf numFmtId="165" fontId="31" fillId="0" borderId="1" xfId="1720" applyNumberFormat="1" applyFont="1" applyBorder="1" applyAlignment="1">
      <alignment horizontal="right" vertical="top"/>
    </xf>
    <xf numFmtId="165" fontId="31" fillId="0" borderId="1" xfId="1721" applyNumberFormat="1" applyFont="1" applyBorder="1" applyAlignment="1">
      <alignment horizontal="right" vertical="top"/>
    </xf>
    <xf numFmtId="0" fontId="24" fillId="0" borderId="0" xfId="7" applyFont="1" applyAlignment="1">
      <alignment vertical="top" wrapText="1"/>
    </xf>
    <xf numFmtId="0" fontId="24" fillId="0" borderId="0" xfId="7" applyFont="1" applyAlignment="1">
      <alignment horizontal="center" vertical="top" wrapText="1"/>
    </xf>
    <xf numFmtId="167" fontId="31" fillId="0" borderId="0" xfId="11" applyNumberFormat="1" applyFont="1" applyBorder="1" applyAlignment="1">
      <alignment vertical="top"/>
    </xf>
    <xf numFmtId="167" fontId="31" fillId="0" borderId="0" xfId="11" applyNumberFormat="1" applyFont="1" applyBorder="1" applyAlignment="1">
      <alignment vertical="top" wrapText="1"/>
    </xf>
    <xf numFmtId="167" fontId="22" fillId="0" borderId="0" xfId="11" applyNumberFormat="1" applyFont="1" applyBorder="1" applyAlignment="1"/>
    <xf numFmtId="0" fontId="22" fillId="0" borderId="6" xfId="7" applyFont="1" applyBorder="1" applyAlignment="1">
      <alignment horizontal="center" vertical="top" wrapText="1"/>
    </xf>
    <xf numFmtId="164" fontId="20" fillId="0" borderId="0" xfId="7" applyNumberFormat="1" applyFont="1" applyBorder="1" applyAlignment="1">
      <alignment horizontal="right" vertical="center" wrapText="1"/>
    </xf>
    <xf numFmtId="3" fontId="20" fillId="0" borderId="7" xfId="7" applyNumberFormat="1" applyFont="1" applyBorder="1" applyAlignment="1">
      <alignment horizontal="right" vertical="center" wrapText="1"/>
    </xf>
    <xf numFmtId="0" fontId="29" fillId="0" borderId="0" xfId="7" applyFont="1"/>
    <xf numFmtId="165" fontId="31" fillId="0" borderId="0" xfId="1748" applyNumberFormat="1" applyFont="1" applyBorder="1" applyAlignment="1">
      <alignment horizontal="right" vertical="top"/>
    </xf>
    <xf numFmtId="165" fontId="31" fillId="0" borderId="0" xfId="1751" applyNumberFormat="1" applyFont="1" applyBorder="1" applyAlignment="1">
      <alignment horizontal="right" vertical="top"/>
    </xf>
    <xf numFmtId="0" fontId="21" fillId="0" borderId="0" xfId="7" applyFont="1" applyBorder="1"/>
    <xf numFmtId="167" fontId="21" fillId="0" borderId="7" xfId="11" applyNumberFormat="1" applyFont="1" applyBorder="1"/>
    <xf numFmtId="0" fontId="31" fillId="0" borderId="0" xfId="1754" applyFont="1" applyBorder="1" applyAlignment="1">
      <alignment horizontal="right" vertical="top" wrapText="1"/>
    </xf>
    <xf numFmtId="0" fontId="29" fillId="0" borderId="0" xfId="7" applyFont="1" applyBorder="1"/>
    <xf numFmtId="167" fontId="29" fillId="0" borderId="7" xfId="11" applyNumberFormat="1" applyFont="1" applyBorder="1"/>
    <xf numFmtId="165" fontId="31" fillId="0" borderId="1" xfId="1755" applyNumberFormat="1" applyFont="1" applyBorder="1" applyAlignment="1">
      <alignment horizontal="right" vertical="top"/>
    </xf>
    <xf numFmtId="0" fontId="22" fillId="0" borderId="10" xfId="7" applyFont="1" applyBorder="1" applyAlignment="1">
      <alignment horizontal="center" vertical="center" wrapText="1"/>
    </xf>
    <xf numFmtId="167" fontId="21" fillId="0" borderId="7" xfId="11" applyNumberFormat="1" applyFont="1" applyBorder="1" applyAlignment="1">
      <alignment horizontal="right"/>
    </xf>
    <xf numFmtId="0" fontId="20" fillId="0" borderId="6" xfId="0" applyFont="1" applyBorder="1" applyAlignment="1">
      <alignment horizontal="left" vertical="center" wrapText="1"/>
    </xf>
    <xf numFmtId="0" fontId="31" fillId="0" borderId="0" xfId="1798" applyFont="1" applyBorder="1" applyAlignment="1">
      <alignment horizontal="right" vertical="top" wrapText="1"/>
    </xf>
    <xf numFmtId="0" fontId="31" fillId="0" borderId="0" xfId="1799" applyFont="1" applyBorder="1" applyAlignment="1">
      <alignment horizontal="right" vertical="top" wrapText="1"/>
    </xf>
    <xf numFmtId="0" fontId="31" fillId="0" borderId="0" xfId="1800" applyFont="1" applyBorder="1" applyAlignment="1">
      <alignment horizontal="right" vertical="top" wrapText="1"/>
    </xf>
    <xf numFmtId="166" fontId="31" fillId="0" borderId="7" xfId="1801" applyNumberFormat="1" applyFont="1" applyBorder="1" applyAlignment="1">
      <alignment horizontal="right" vertical="top"/>
    </xf>
    <xf numFmtId="165" fontId="31" fillId="0" borderId="0" xfId="1808" applyNumberFormat="1" applyFont="1" applyBorder="1" applyAlignment="1">
      <alignment horizontal="right" vertical="top"/>
    </xf>
    <xf numFmtId="165" fontId="31" fillId="0" borderId="0" xfId="1809" applyNumberFormat="1" applyFont="1" applyBorder="1" applyAlignment="1">
      <alignment horizontal="right" vertical="top"/>
    </xf>
    <xf numFmtId="165" fontId="31" fillId="0" borderId="0" xfId="1810" applyNumberFormat="1" applyFont="1" applyBorder="1" applyAlignment="1">
      <alignment horizontal="right" vertical="top"/>
    </xf>
    <xf numFmtId="166" fontId="31" fillId="0" borderId="7" xfId="1806" applyNumberFormat="1" applyFont="1" applyBorder="1" applyAlignment="1">
      <alignment horizontal="right" vertical="top"/>
    </xf>
    <xf numFmtId="0" fontId="20" fillId="0" borderId="0" xfId="0" applyFont="1" applyBorder="1"/>
    <xf numFmtId="0" fontId="20" fillId="0" borderId="7" xfId="0" applyFont="1" applyBorder="1"/>
    <xf numFmtId="0" fontId="31" fillId="0" borderId="0" xfId="1803" applyFont="1" applyBorder="1" applyAlignment="1">
      <alignment horizontal="right" vertical="top" wrapText="1"/>
    </xf>
    <xf numFmtId="0" fontId="31" fillId="0" borderId="0" xfId="1804" applyFont="1" applyBorder="1" applyAlignment="1">
      <alignment horizontal="right" vertical="top" wrapText="1"/>
    </xf>
    <xf numFmtId="0" fontId="31" fillId="0" borderId="0" xfId="1805" applyFont="1" applyBorder="1" applyAlignment="1">
      <alignment horizontal="right" vertical="top" wrapText="1"/>
    </xf>
    <xf numFmtId="165" fontId="31" fillId="0" borderId="0" xfId="1814" applyNumberFormat="1" applyFont="1" applyBorder="1" applyAlignment="1">
      <alignment horizontal="right" vertical="top"/>
    </xf>
    <xf numFmtId="165" fontId="31" fillId="0" borderId="0" xfId="1815" applyNumberFormat="1" applyFont="1" applyBorder="1" applyAlignment="1">
      <alignment horizontal="right" vertical="top"/>
    </xf>
    <xf numFmtId="165" fontId="31" fillId="0" borderId="0" xfId="1816" applyNumberFormat="1" applyFont="1" applyBorder="1" applyAlignment="1">
      <alignment horizontal="right" vertical="top"/>
    </xf>
    <xf numFmtId="166" fontId="31" fillId="0" borderId="7" xfId="1817" applyNumberFormat="1" applyFont="1" applyBorder="1" applyAlignment="1">
      <alignment horizontal="right" vertical="top"/>
    </xf>
    <xf numFmtId="0" fontId="22" fillId="0" borderId="0" xfId="0" applyFont="1" applyAlignment="1">
      <alignment wrapText="1"/>
    </xf>
    <xf numFmtId="0" fontId="20" fillId="0" borderId="0" xfId="0" applyFont="1" applyBorder="1" applyAlignment="1">
      <alignment horizontal="right"/>
    </xf>
    <xf numFmtId="0" fontId="20" fillId="0" borderId="7" xfId="0" applyFont="1" applyBorder="1" applyAlignment="1">
      <alignment horizontal="right"/>
    </xf>
    <xf numFmtId="165" fontId="31" fillId="0" borderId="0" xfId="1850" applyNumberFormat="1" applyFont="1" applyBorder="1" applyAlignment="1">
      <alignment horizontal="right" vertical="top"/>
    </xf>
    <xf numFmtId="165" fontId="31" fillId="0" borderId="0" xfId="1851" applyNumberFormat="1" applyFont="1" applyBorder="1" applyAlignment="1">
      <alignment horizontal="right" vertical="top"/>
    </xf>
    <xf numFmtId="165" fontId="31" fillId="0" borderId="0" xfId="1852" applyNumberFormat="1" applyFont="1" applyBorder="1" applyAlignment="1">
      <alignment horizontal="right" vertical="top"/>
    </xf>
    <xf numFmtId="165" fontId="31" fillId="0" borderId="0" xfId="1855" applyNumberFormat="1" applyFont="1" applyBorder="1" applyAlignment="1">
      <alignment horizontal="right" vertical="top"/>
    </xf>
    <xf numFmtId="165" fontId="31" fillId="0" borderId="0" xfId="1856" applyNumberFormat="1" applyFont="1" applyBorder="1" applyAlignment="1">
      <alignment horizontal="right" vertical="top"/>
    </xf>
    <xf numFmtId="165" fontId="31" fillId="0" borderId="0" xfId="1857" applyNumberFormat="1" applyFont="1" applyBorder="1" applyAlignment="1">
      <alignment horizontal="right" vertical="top"/>
    </xf>
    <xf numFmtId="0" fontId="31" fillId="0" borderId="0" xfId="1860" applyFont="1" applyBorder="1" applyAlignment="1">
      <alignment horizontal="right" vertical="top" wrapText="1"/>
    </xf>
    <xf numFmtId="0" fontId="31" fillId="0" borderId="0" xfId="1861" applyFont="1" applyBorder="1" applyAlignment="1">
      <alignment horizontal="right" vertical="top" wrapText="1"/>
    </xf>
    <xf numFmtId="0" fontId="31" fillId="0" borderId="0" xfId="1862" applyFont="1" applyBorder="1" applyAlignment="1">
      <alignment horizontal="right" vertical="top" wrapText="1"/>
    </xf>
    <xf numFmtId="0" fontId="22" fillId="0" borderId="0" xfId="0" applyFont="1" applyBorder="1" applyAlignment="1">
      <alignment horizontal="right"/>
    </xf>
    <xf numFmtId="0" fontId="31" fillId="0" borderId="0" xfId="1863" applyFont="1" applyBorder="1" applyAlignment="1">
      <alignment horizontal="right" vertical="top"/>
    </xf>
    <xf numFmtId="0" fontId="31" fillId="0" borderId="0" xfId="1864" applyFont="1" applyBorder="1" applyAlignment="1">
      <alignment horizontal="right" vertical="top"/>
    </xf>
    <xf numFmtId="0" fontId="31" fillId="0" borderId="0" xfId="1865" applyFont="1" applyBorder="1" applyAlignment="1">
      <alignment horizontal="right" vertical="top"/>
    </xf>
    <xf numFmtId="0" fontId="22" fillId="0" borderId="6" xfId="0" applyFont="1" applyBorder="1" applyAlignment="1">
      <alignment horizontal="left" vertical="center" indent="3"/>
    </xf>
    <xf numFmtId="165" fontId="31" fillId="0" borderId="1" xfId="1866" applyNumberFormat="1" applyFont="1" applyBorder="1" applyAlignment="1">
      <alignment horizontal="right" vertical="top"/>
    </xf>
    <xf numFmtId="165" fontId="31" fillId="0" borderId="1" xfId="1867" applyNumberFormat="1" applyFont="1" applyBorder="1" applyAlignment="1">
      <alignment horizontal="right" vertical="top"/>
    </xf>
    <xf numFmtId="165" fontId="31" fillId="0" borderId="1" xfId="1868" applyNumberFormat="1" applyFont="1" applyBorder="1" applyAlignment="1">
      <alignment horizontal="right" vertical="top"/>
    </xf>
    <xf numFmtId="0" fontId="22" fillId="0" borderId="0" xfId="0" applyFont="1" applyAlignment="1">
      <alignment horizontal="left"/>
    </xf>
    <xf numFmtId="165" fontId="18" fillId="0" borderId="0" xfId="2350" applyNumberFormat="1" applyFont="1" applyFill="1" applyBorder="1" applyAlignment="1">
      <alignment horizontal="right" vertical="top"/>
    </xf>
    <xf numFmtId="165" fontId="18" fillId="0" borderId="0" xfId="2351" applyNumberFormat="1" applyFont="1" applyFill="1" applyBorder="1" applyAlignment="1">
      <alignment horizontal="right" vertical="top"/>
    </xf>
    <xf numFmtId="165" fontId="18" fillId="0" borderId="0" xfId="2352" applyNumberFormat="1" applyFont="1" applyFill="1" applyBorder="1" applyAlignment="1">
      <alignment horizontal="right" vertical="top"/>
    </xf>
    <xf numFmtId="166" fontId="18" fillId="0" borderId="0" xfId="2353" applyNumberFormat="1" applyFont="1" applyFill="1" applyBorder="1" applyAlignment="1">
      <alignment horizontal="right" vertical="top"/>
    </xf>
    <xf numFmtId="165" fontId="18" fillId="0" borderId="0" xfId="2354" applyNumberFormat="1" applyFont="1" applyFill="1" applyBorder="1" applyAlignment="1">
      <alignment horizontal="right" vertical="top"/>
    </xf>
    <xf numFmtId="165" fontId="18" fillId="0" borderId="0" xfId="2355" applyNumberFormat="1" applyFont="1" applyFill="1" applyBorder="1" applyAlignment="1">
      <alignment horizontal="right" vertical="top"/>
    </xf>
    <xf numFmtId="165" fontId="18" fillId="0" borderId="0" xfId="2356" applyNumberFormat="1" applyFont="1" applyFill="1" applyBorder="1" applyAlignment="1">
      <alignment horizontal="right" vertical="top"/>
    </xf>
    <xf numFmtId="166" fontId="18" fillId="0" borderId="0" xfId="2357" applyNumberFormat="1" applyFont="1" applyFill="1" applyBorder="1" applyAlignment="1">
      <alignment horizontal="right" vertical="top"/>
    </xf>
    <xf numFmtId="169" fontId="31" fillId="0" borderId="0" xfId="1860" applyNumberFormat="1" applyFont="1" applyBorder="1" applyAlignment="1">
      <alignment horizontal="right" vertical="top" wrapText="1"/>
    </xf>
    <xf numFmtId="167" fontId="31" fillId="0" borderId="7" xfId="11" applyNumberFormat="1" applyFont="1" applyBorder="1" applyAlignment="1">
      <alignment vertical="top"/>
    </xf>
    <xf numFmtId="167" fontId="22" fillId="0" borderId="7" xfId="11" applyNumberFormat="1" applyFont="1" applyBorder="1" applyAlignment="1">
      <alignment horizontal="right"/>
    </xf>
    <xf numFmtId="0" fontId="24" fillId="0" borderId="0" xfId="0" applyFont="1"/>
    <xf numFmtId="0" fontId="22" fillId="0" borderId="11" xfId="0" applyFont="1" applyBorder="1" applyAlignment="1">
      <alignment horizontal="left" vertical="center"/>
    </xf>
    <xf numFmtId="3" fontId="22" fillId="0" borderId="2" xfId="0" applyNumberFormat="1" applyFont="1" applyBorder="1" applyAlignment="1">
      <alignment horizontal="right" vertical="center" wrapText="1"/>
    </xf>
    <xf numFmtId="0" fontId="20" fillId="0" borderId="0" xfId="0" applyFont="1" applyAlignment="1">
      <alignment horizontal="left"/>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3" fontId="20" fillId="0" borderId="0" xfId="0" applyNumberFormat="1" applyFont="1" applyAlignment="1">
      <alignment horizontal="right" vertical="center" wrapText="1"/>
    </xf>
    <xf numFmtId="0" fontId="22" fillId="0" borderId="6" xfId="1" applyFont="1" applyBorder="1" applyAlignment="1">
      <alignment horizontal="left" vertical="center" indent="1"/>
    </xf>
    <xf numFmtId="0" fontId="22" fillId="0" borderId="0" xfId="0" applyFont="1" applyAlignment="1">
      <alignment vertical="center" wrapText="1"/>
    </xf>
    <xf numFmtId="3" fontId="20" fillId="0" borderId="0" xfId="0" applyNumberFormat="1" applyFont="1" applyBorder="1" applyAlignment="1">
      <alignment horizontal="right" vertical="center" wrapText="1"/>
    </xf>
    <xf numFmtId="165" fontId="31" fillId="0" borderId="0" xfId="1926" applyNumberFormat="1" applyFont="1" applyFill="1" applyBorder="1" applyAlignment="1">
      <alignment horizontal="right" vertical="top"/>
    </xf>
    <xf numFmtId="166" fontId="31" fillId="0" borderId="0" xfId="1927" applyNumberFormat="1" applyFont="1" applyFill="1" applyBorder="1" applyAlignment="1">
      <alignment horizontal="right" vertical="top"/>
    </xf>
    <xf numFmtId="166" fontId="31" fillId="0" borderId="0" xfId="1950" applyNumberFormat="1" applyFont="1" applyFill="1" applyBorder="1" applyAlignment="1">
      <alignment horizontal="right" vertical="top"/>
    </xf>
    <xf numFmtId="164" fontId="22" fillId="0" borderId="0"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wrapText="1"/>
    </xf>
    <xf numFmtId="165" fontId="31" fillId="0" borderId="0" xfId="1932" applyNumberFormat="1" applyFont="1" applyFill="1" applyBorder="1" applyAlignment="1">
      <alignment horizontal="right" vertical="top"/>
    </xf>
    <xf numFmtId="166" fontId="31" fillId="0" borderId="0" xfId="1933" applyNumberFormat="1" applyFont="1" applyFill="1" applyBorder="1" applyAlignment="1">
      <alignment horizontal="right" vertical="top"/>
    </xf>
    <xf numFmtId="43" fontId="22" fillId="0" borderId="0" xfId="11" applyFont="1" applyBorder="1"/>
    <xf numFmtId="165" fontId="18" fillId="0" borderId="0" xfId="2358" applyNumberFormat="1" applyFont="1" applyFill="1" applyBorder="1" applyAlignment="1">
      <alignment horizontal="right" vertical="top"/>
    </xf>
    <xf numFmtId="0" fontId="27" fillId="0" borderId="2" xfId="0" applyFont="1" applyBorder="1" applyAlignment="1">
      <alignment vertical="top" wrapText="1"/>
    </xf>
    <xf numFmtId="0" fontId="27" fillId="0" borderId="0" xfId="0" applyFont="1" applyAlignment="1">
      <alignment vertical="top" wrapText="1"/>
    </xf>
    <xf numFmtId="0" fontId="22" fillId="0" borderId="0" xfId="0" applyFont="1" applyAlignment="1">
      <alignment horizontal="left" vertical="center"/>
    </xf>
    <xf numFmtId="164" fontId="20" fillId="0" borderId="0" xfId="0" applyNumberFormat="1" applyFont="1" applyAlignment="1">
      <alignment horizontal="right" vertical="center"/>
    </xf>
    <xf numFmtId="0" fontId="24" fillId="0" borderId="0" xfId="0" applyFont="1" applyAlignment="1">
      <alignment vertical="center" wrapText="1"/>
    </xf>
    <xf numFmtId="0" fontId="20" fillId="0" borderId="0" xfId="0" applyFont="1" applyAlignment="1">
      <alignment horizontal="center" vertical="center" wrapText="1"/>
    </xf>
    <xf numFmtId="0" fontId="22" fillId="0" borderId="0" xfId="0" quotePrefix="1" applyFont="1" applyBorder="1" applyAlignment="1">
      <alignment horizontal="center" vertical="center" wrapText="1"/>
    </xf>
    <xf numFmtId="0" fontId="22" fillId="0" borderId="6" xfId="0" applyFont="1" applyBorder="1" applyAlignment="1">
      <alignment horizontal="left" vertical="top" wrapText="1"/>
    </xf>
    <xf numFmtId="165" fontId="31" fillId="0" borderId="0" xfId="2062" applyNumberFormat="1" applyFont="1" applyBorder="1" applyAlignment="1">
      <alignment horizontal="right" vertical="top"/>
    </xf>
    <xf numFmtId="165" fontId="31" fillId="0" borderId="0" xfId="2065" applyNumberFormat="1" applyFont="1" applyBorder="1" applyAlignment="1">
      <alignment horizontal="right" vertical="top"/>
    </xf>
    <xf numFmtId="0" fontId="31" fillId="0" borderId="0" xfId="2071" applyFont="1" applyBorder="1" applyAlignment="1">
      <alignment horizontal="right" vertical="top" wrapText="1"/>
    </xf>
    <xf numFmtId="0" fontId="31" fillId="0" borderId="0" xfId="2077" applyFont="1" applyBorder="1" applyAlignment="1">
      <alignment horizontal="right" vertical="top"/>
    </xf>
    <xf numFmtId="0" fontId="31" fillId="0" borderId="0" xfId="2079" applyFont="1" applyBorder="1" applyAlignment="1">
      <alignment horizontal="right" vertical="top" wrapText="1"/>
    </xf>
    <xf numFmtId="165" fontId="31" fillId="0" borderId="0" xfId="2074" applyNumberFormat="1" applyFont="1" applyBorder="1" applyAlignment="1">
      <alignment horizontal="right" vertical="top"/>
    </xf>
    <xf numFmtId="0" fontId="31" fillId="0" borderId="0" xfId="2076" applyFont="1" applyBorder="1" applyAlignment="1">
      <alignment horizontal="right" vertical="top" wrapText="1"/>
    </xf>
    <xf numFmtId="0" fontId="31" fillId="0" borderId="0" xfId="2078" applyFont="1" applyBorder="1" applyAlignment="1">
      <alignment horizontal="right" vertical="top"/>
    </xf>
    <xf numFmtId="165" fontId="31" fillId="0" borderId="0" xfId="2082" applyNumberFormat="1" applyFont="1" applyBorder="1" applyAlignment="1">
      <alignment horizontal="right" vertical="top"/>
    </xf>
    <xf numFmtId="165" fontId="31" fillId="0" borderId="1" xfId="2082" applyNumberFormat="1" applyFont="1" applyBorder="1" applyAlignment="1">
      <alignment horizontal="right" vertical="top"/>
    </xf>
    <xf numFmtId="0" fontId="22" fillId="0" borderId="0" xfId="0" applyFont="1" applyAlignment="1">
      <alignment horizontal="left" vertical="top"/>
    </xf>
    <xf numFmtId="0" fontId="22" fillId="0" borderId="0" xfId="0" applyFont="1" applyAlignment="1">
      <alignment horizontal="center" vertical="top" wrapText="1"/>
    </xf>
    <xf numFmtId="0" fontId="22" fillId="0" borderId="0" xfId="0" applyFont="1" applyAlignment="1">
      <alignment vertical="top" wrapText="1"/>
    </xf>
    <xf numFmtId="165" fontId="31" fillId="0" borderId="0" xfId="2124" applyNumberFormat="1" applyFont="1" applyBorder="1" applyAlignment="1">
      <alignment horizontal="right" vertical="top"/>
    </xf>
    <xf numFmtId="165" fontId="31" fillId="0" borderId="0" xfId="2125" applyNumberFormat="1" applyFont="1" applyBorder="1" applyAlignment="1">
      <alignment horizontal="right" vertical="top"/>
    </xf>
    <xf numFmtId="165" fontId="31" fillId="0" borderId="0" xfId="2128" applyNumberFormat="1" applyFont="1" applyBorder="1" applyAlignment="1">
      <alignment horizontal="right" vertical="top"/>
    </xf>
    <xf numFmtId="165" fontId="31" fillId="0" borderId="0" xfId="2130" applyNumberFormat="1" applyFont="1" applyBorder="1" applyAlignment="1">
      <alignment horizontal="right" vertical="top"/>
    </xf>
    <xf numFmtId="165" fontId="31" fillId="0" borderId="0" xfId="2131" applyNumberFormat="1" applyFont="1" applyBorder="1" applyAlignment="1">
      <alignment horizontal="right" vertical="top"/>
    </xf>
    <xf numFmtId="165" fontId="31" fillId="0" borderId="0" xfId="2134" applyNumberFormat="1" applyFont="1" applyBorder="1" applyAlignment="1">
      <alignment horizontal="right" vertical="top"/>
    </xf>
    <xf numFmtId="0" fontId="31" fillId="0" borderId="0" xfId="2136" applyFont="1" applyBorder="1" applyAlignment="1">
      <alignment horizontal="right" vertical="top" wrapText="1"/>
    </xf>
    <xf numFmtId="0" fontId="31" fillId="0" borderId="0" xfId="2137" applyFont="1" applyBorder="1" applyAlignment="1">
      <alignment horizontal="right" vertical="top" wrapText="1"/>
    </xf>
    <xf numFmtId="0" fontId="31" fillId="0" borderId="0" xfId="2138" applyFont="1" applyBorder="1" applyAlignment="1">
      <alignment horizontal="right" vertical="top" wrapText="1"/>
    </xf>
    <xf numFmtId="17" fontId="22" fillId="0" borderId="6" xfId="0" quotePrefix="1" applyNumberFormat="1" applyFont="1" applyBorder="1" applyAlignment="1">
      <alignment horizontal="left" vertical="center" indent="2"/>
    </xf>
    <xf numFmtId="0" fontId="31" fillId="0" borderId="0" xfId="2139" applyFont="1" applyBorder="1" applyAlignment="1">
      <alignment horizontal="right" vertical="top"/>
    </xf>
    <xf numFmtId="0" fontId="31" fillId="0" borderId="0" xfId="2140" applyFont="1" applyBorder="1" applyAlignment="1">
      <alignment horizontal="right" vertical="top"/>
    </xf>
    <xf numFmtId="0" fontId="31" fillId="0" borderId="0" xfId="2141" applyFont="1" applyBorder="1" applyAlignment="1">
      <alignment horizontal="right" vertical="top"/>
    </xf>
    <xf numFmtId="0" fontId="22" fillId="0" borderId="0" xfId="0" applyFont="1" applyAlignment="1">
      <alignment vertical="top"/>
    </xf>
    <xf numFmtId="0" fontId="24" fillId="0" borderId="0" xfId="0" applyFont="1" applyAlignment="1">
      <alignment vertical="top" wrapText="1"/>
    </xf>
    <xf numFmtId="165" fontId="31" fillId="0" borderId="1" xfId="2142" applyNumberFormat="1" applyFont="1" applyBorder="1" applyAlignment="1">
      <alignment horizontal="right" vertical="top"/>
    </xf>
    <xf numFmtId="165" fontId="31" fillId="0" borderId="1" xfId="2143" applyNumberFormat="1" applyFont="1" applyBorder="1" applyAlignment="1">
      <alignment horizontal="right" vertical="top"/>
    </xf>
    <xf numFmtId="165" fontId="31" fillId="0" borderId="1" xfId="2146" applyNumberFormat="1" applyFont="1" applyBorder="1" applyAlignment="1">
      <alignment horizontal="right" vertical="top"/>
    </xf>
    <xf numFmtId="0" fontId="22" fillId="0" borderId="6" xfId="0" applyFont="1" applyBorder="1" applyAlignment="1">
      <alignment horizontal="lef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11" xfId="0" applyFont="1" applyBorder="1" applyAlignment="1">
      <alignment horizontal="left" vertical="center"/>
    </xf>
    <xf numFmtId="0" fontId="22" fillId="0" borderId="3" xfId="0" applyFont="1" applyBorder="1" applyAlignment="1">
      <alignment horizontal="center" vertical="center" wrapText="1"/>
    </xf>
    <xf numFmtId="170" fontId="18" fillId="0" borderId="0" xfId="11" applyNumberFormat="1" applyFont="1" applyFill="1" applyBorder="1" applyAlignment="1">
      <alignment horizontal="right" vertical="top"/>
    </xf>
    <xf numFmtId="167" fontId="18" fillId="0" borderId="7" xfId="11" applyNumberFormat="1" applyFont="1" applyFill="1" applyBorder="1" applyAlignment="1">
      <alignment horizontal="right" vertical="top"/>
    </xf>
    <xf numFmtId="0" fontId="20" fillId="0" borderId="8" xfId="0" applyFont="1" applyBorder="1" applyAlignment="1">
      <alignment horizontal="left" vertical="center" indent="1"/>
    </xf>
    <xf numFmtId="164" fontId="22" fillId="0" borderId="1" xfId="0" applyNumberFormat="1" applyFont="1" applyFill="1" applyBorder="1" applyAlignment="1">
      <alignment horizontal="right" vertical="center" wrapText="1"/>
    </xf>
    <xf numFmtId="3" fontId="22" fillId="0" borderId="1" xfId="0" applyNumberFormat="1" applyFont="1" applyFill="1" applyBorder="1" applyAlignment="1">
      <alignment horizontal="right" vertical="center" wrapText="1"/>
    </xf>
    <xf numFmtId="165" fontId="18" fillId="0" borderId="1" xfId="2358" applyNumberFormat="1" applyFont="1" applyFill="1" applyBorder="1" applyAlignment="1">
      <alignment horizontal="right" vertical="top"/>
    </xf>
    <xf numFmtId="170" fontId="18" fillId="0" borderId="1" xfId="11" applyNumberFormat="1" applyFont="1" applyFill="1" applyBorder="1" applyAlignment="1">
      <alignment horizontal="right" vertical="top"/>
    </xf>
    <xf numFmtId="167" fontId="18" fillId="0" borderId="9" xfId="11" applyNumberFormat="1" applyFont="1" applyFill="1" applyBorder="1" applyAlignment="1">
      <alignment horizontal="right" vertical="top"/>
    </xf>
    <xf numFmtId="0" fontId="22" fillId="0" borderId="0" xfId="0" applyFont="1" applyAlignment="1">
      <alignment horizontal="center"/>
    </xf>
    <xf numFmtId="43" fontId="22" fillId="0" borderId="0" xfId="11" applyFont="1" applyBorder="1" applyAlignment="1">
      <alignment horizontal="right"/>
    </xf>
    <xf numFmtId="0" fontId="24" fillId="0" borderId="0" xfId="0" applyFont="1" applyAlignment="1">
      <alignment horizontal="center"/>
    </xf>
    <xf numFmtId="0" fontId="25" fillId="0" borderId="0" xfId="0" applyFont="1"/>
    <xf numFmtId="164" fontId="22" fillId="0" borderId="7" xfId="0" applyNumberFormat="1" applyFont="1" applyBorder="1" applyAlignment="1">
      <alignment horizontal="right" vertical="center" wrapText="1"/>
    </xf>
    <xf numFmtId="3" fontId="22" fillId="0" borderId="0" xfId="0" applyNumberFormat="1" applyFont="1" applyBorder="1" applyAlignment="1">
      <alignment horizontal="right" vertical="center" wrapText="1"/>
    </xf>
    <xf numFmtId="164" fontId="22" fillId="0" borderId="0" xfId="1" applyNumberFormat="1" applyFont="1" applyBorder="1" applyAlignment="1">
      <alignment horizontal="right" vertical="center"/>
    </xf>
    <xf numFmtId="164" fontId="22" fillId="0" borderId="1" xfId="0" applyNumberFormat="1" applyFont="1" applyBorder="1" applyAlignment="1">
      <alignment horizontal="right" vertical="center" wrapText="1"/>
    </xf>
    <xf numFmtId="164" fontId="22" fillId="0" borderId="9" xfId="0" applyNumberFormat="1" applyFont="1" applyBorder="1" applyAlignment="1">
      <alignment horizontal="right" vertical="center" wrapText="1"/>
    </xf>
    <xf numFmtId="0" fontId="24" fillId="0" borderId="0" xfId="0" applyFont="1" applyAlignment="1">
      <alignment horizontal="left"/>
    </xf>
    <xf numFmtId="165" fontId="31" fillId="0" borderId="0" xfId="2283" applyNumberFormat="1" applyFont="1" applyBorder="1" applyAlignment="1">
      <alignment horizontal="right" vertical="top"/>
    </xf>
    <xf numFmtId="165" fontId="31" fillId="0" borderId="0" xfId="2286" applyNumberFormat="1" applyFont="1" applyBorder="1" applyAlignment="1">
      <alignment horizontal="right" vertical="top"/>
    </xf>
    <xf numFmtId="0" fontId="31" fillId="0" borderId="0" xfId="2292" applyFont="1" applyBorder="1" applyAlignment="1">
      <alignment horizontal="right" vertical="top" wrapText="1"/>
    </xf>
    <xf numFmtId="165" fontId="31" fillId="0" borderId="0" xfId="2297" applyNumberFormat="1" applyFont="1" applyBorder="1" applyAlignment="1">
      <alignment horizontal="right" vertical="top"/>
    </xf>
    <xf numFmtId="0" fontId="31" fillId="0" borderId="0" xfId="2288" applyFont="1" applyBorder="1" applyAlignment="1">
      <alignment horizontal="left" vertical="top" wrapText="1"/>
    </xf>
    <xf numFmtId="0" fontId="31" fillId="0" borderId="0" xfId="2299" applyFont="1" applyBorder="1" applyAlignment="1">
      <alignment horizontal="right" vertical="top"/>
    </xf>
    <xf numFmtId="0" fontId="31" fillId="0" borderId="0" xfId="2301" applyFont="1" applyBorder="1" applyAlignment="1">
      <alignment horizontal="right" vertical="top"/>
    </xf>
    <xf numFmtId="0" fontId="22" fillId="0" borderId="0" xfId="0" applyFont="1" applyAlignment="1">
      <alignment horizontal="right" vertical="center"/>
    </xf>
    <xf numFmtId="0" fontId="20" fillId="0" borderId="0" xfId="0" applyFont="1" applyAlignment="1">
      <alignment horizontal="right" vertical="center"/>
    </xf>
    <xf numFmtId="165" fontId="31" fillId="0" borderId="0" xfId="2295" applyNumberFormat="1" applyFont="1" applyBorder="1" applyAlignment="1">
      <alignment horizontal="right" vertical="top"/>
    </xf>
    <xf numFmtId="0" fontId="31" fillId="0" borderId="0" xfId="2289" applyFont="1" applyBorder="1" applyAlignment="1">
      <alignment horizontal="left" vertical="top" wrapText="1"/>
    </xf>
    <xf numFmtId="0" fontId="31" fillId="0" borderId="0" xfId="2298" applyFont="1" applyBorder="1" applyAlignment="1">
      <alignment horizontal="right" vertical="top" wrapText="1"/>
    </xf>
    <xf numFmtId="0" fontId="31" fillId="0" borderId="0" xfId="2300" applyFont="1" applyBorder="1" applyAlignment="1">
      <alignment horizontal="right" vertical="top"/>
    </xf>
    <xf numFmtId="0" fontId="31" fillId="0" borderId="0" xfId="2304" applyFont="1" applyBorder="1" applyAlignment="1">
      <alignment horizontal="right" vertical="top"/>
    </xf>
    <xf numFmtId="0" fontId="11" fillId="0" borderId="0" xfId="0" applyFont="1" applyBorder="1"/>
    <xf numFmtId="0" fontId="11" fillId="0" borderId="0" xfId="0" applyFont="1" applyBorder="1" applyAlignment="1">
      <alignment vertical="center"/>
    </xf>
    <xf numFmtId="0" fontId="11" fillId="0" borderId="0" xfId="1" applyFont="1" applyBorder="1" applyAlignment="1">
      <alignment vertical="center"/>
    </xf>
    <xf numFmtId="0" fontId="7" fillId="0" borderId="0" xfId="2" applyFont="1" applyFill="1" applyBorder="1"/>
    <xf numFmtId="0" fontId="11" fillId="0" borderId="0" xfId="0" applyFont="1" applyBorder="1" applyAlignment="1">
      <alignment vertical="center" wrapText="1"/>
    </xf>
    <xf numFmtId="0" fontId="8" fillId="0" borderId="0" xfId="0" applyFont="1" applyBorder="1" applyAlignment="1">
      <alignment vertical="center" wrapText="1"/>
    </xf>
    <xf numFmtId="0" fontId="11" fillId="0" borderId="0" xfId="0" applyFont="1" applyBorder="1" applyAlignment="1">
      <alignment wrapText="1"/>
    </xf>
    <xf numFmtId="0" fontId="9" fillId="0" borderId="0" xfId="0" applyFont="1" applyBorder="1" applyAlignment="1">
      <alignment wrapText="1"/>
    </xf>
    <xf numFmtId="0" fontId="9" fillId="0" borderId="0" xfId="0" applyFont="1" applyBorder="1"/>
    <xf numFmtId="0" fontId="8" fillId="0" borderId="0" xfId="0" applyFont="1" applyBorder="1" applyAlignment="1">
      <alignment vertical="center"/>
    </xf>
    <xf numFmtId="0" fontId="11" fillId="0" borderId="1" xfId="1" applyFont="1" applyBorder="1" applyAlignment="1">
      <alignment vertical="center"/>
    </xf>
    <xf numFmtId="0" fontId="7" fillId="0" borderId="9" xfId="2" applyFont="1" applyFill="1" applyBorder="1"/>
    <xf numFmtId="49" fontId="15" fillId="0" borderId="1" xfId="0" applyNumberFormat="1" applyFont="1" applyFill="1" applyBorder="1" applyAlignment="1">
      <alignment horizontal="center" wrapText="1"/>
    </xf>
    <xf numFmtId="0" fontId="14" fillId="0" borderId="0" xfId="0" applyFont="1" applyFill="1"/>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49" fontId="22" fillId="0" borderId="1" xfId="0" applyNumberFormat="1" applyFont="1" applyFill="1" applyBorder="1" applyAlignment="1">
      <alignment horizontal="center" vertical="center" wrapText="1"/>
    </xf>
    <xf numFmtId="0" fontId="22" fillId="0" borderId="6" xfId="0" applyFont="1" applyBorder="1" applyAlignment="1">
      <alignment horizontal="left" vertical="center"/>
    </xf>
    <xf numFmtId="0" fontId="20" fillId="0" borderId="6" xfId="0" applyFont="1" applyBorder="1" applyAlignment="1">
      <alignment horizontal="center" vertical="center"/>
    </xf>
    <xf numFmtId="0" fontId="22" fillId="0" borderId="1" xfId="0" applyFont="1" applyBorder="1" applyAlignment="1">
      <alignment horizontal="center" vertical="center" wrapText="1"/>
    </xf>
    <xf numFmtId="0" fontId="22" fillId="0" borderId="1" xfId="7" applyFont="1" applyBorder="1" applyAlignment="1">
      <alignment horizontal="center" vertical="center" wrapText="1"/>
    </xf>
    <xf numFmtId="0" fontId="22" fillId="0" borderId="6" xfId="7" applyFont="1" applyBorder="1" applyAlignment="1">
      <alignment horizontal="center" vertical="center"/>
    </xf>
    <xf numFmtId="0" fontId="22" fillId="0" borderId="8" xfId="0" applyFont="1" applyBorder="1" applyAlignment="1">
      <alignment horizontal="center" vertical="center"/>
    </xf>
    <xf numFmtId="49" fontId="15" fillId="0" borderId="0" xfId="0" applyNumberFormat="1" applyFont="1" applyFill="1" applyBorder="1" applyAlignment="1">
      <alignment horizontal="center" wrapText="1"/>
    </xf>
    <xf numFmtId="164" fontId="15" fillId="0" borderId="0" xfId="0" applyNumberFormat="1" applyFont="1" applyBorder="1" applyAlignment="1">
      <alignment horizontal="right" vertical="center" wrapText="1"/>
    </xf>
    <xf numFmtId="1" fontId="15" fillId="0" borderId="0" xfId="0" applyNumberFormat="1" applyFont="1" applyBorder="1" applyAlignment="1">
      <alignment horizontal="right" vertical="center" wrapText="1"/>
    </xf>
    <xf numFmtId="49" fontId="14" fillId="0" borderId="0" xfId="0" applyNumberFormat="1" applyFont="1" applyBorder="1"/>
    <xf numFmtId="1" fontId="14" fillId="0" borderId="0" xfId="0" applyNumberFormat="1" applyFont="1" applyBorder="1"/>
    <xf numFmtId="164" fontId="15" fillId="0" borderId="0" xfId="0" applyNumberFormat="1" applyFont="1" applyBorder="1" applyAlignment="1">
      <alignment horizontal="right" vertical="center"/>
    </xf>
    <xf numFmtId="1" fontId="15" fillId="0" borderId="0" xfId="0" applyNumberFormat="1" applyFont="1" applyBorder="1" applyAlignment="1">
      <alignment horizontal="right" vertical="center"/>
    </xf>
    <xf numFmtId="1" fontId="22" fillId="0" borderId="0" xfId="0" applyNumberFormat="1" applyFont="1" applyBorder="1" applyAlignment="1">
      <alignment horizontal="right" vertical="center"/>
    </xf>
    <xf numFmtId="164" fontId="22" fillId="0" borderId="1" xfId="0" applyNumberFormat="1" applyFont="1" applyBorder="1" applyAlignment="1">
      <alignment horizontal="right" vertical="center"/>
    </xf>
    <xf numFmtId="1" fontId="22" fillId="0" borderId="1" xfId="0" applyNumberFormat="1" applyFont="1" applyBorder="1" applyAlignment="1">
      <alignment horizontal="right" vertical="center"/>
    </xf>
    <xf numFmtId="164" fontId="15" fillId="0" borderId="1" xfId="0" applyNumberFormat="1" applyFont="1" applyBorder="1" applyAlignment="1">
      <alignment horizontal="right" vertical="center"/>
    </xf>
    <xf numFmtId="164" fontId="22" fillId="0" borderId="9" xfId="0" applyNumberFormat="1" applyFont="1" applyBorder="1" applyAlignment="1">
      <alignment horizontal="right" vertical="center"/>
    </xf>
    <xf numFmtId="164" fontId="22" fillId="0" borderId="0" xfId="0" applyNumberFormat="1" applyFont="1" applyAlignment="1">
      <alignment horizontal="center" vertical="center" wrapText="1"/>
    </xf>
    <xf numFmtId="164" fontId="22" fillId="0" borderId="0" xfId="0" applyNumberFormat="1" applyFont="1" applyAlignment="1">
      <alignment horizontal="center" vertical="center"/>
    </xf>
    <xf numFmtId="167" fontId="22" fillId="0" borderId="0" xfId="11" applyNumberFormat="1" applyFont="1" applyBorder="1" applyAlignment="1">
      <alignment horizontal="center" vertical="center" wrapText="1"/>
    </xf>
    <xf numFmtId="167" fontId="22" fillId="0" borderId="7" xfId="11" applyNumberFormat="1" applyFont="1" applyBorder="1" applyAlignment="1">
      <alignment horizontal="center" vertical="center" wrapText="1"/>
    </xf>
    <xf numFmtId="167" fontId="22" fillId="0" borderId="0" xfId="11" applyNumberFormat="1" applyFont="1" applyAlignment="1">
      <alignment horizontal="center" vertical="center" wrapText="1"/>
    </xf>
    <xf numFmtId="164" fontId="22" fillId="0" borderId="0" xfId="0" applyNumberFormat="1" applyFont="1" applyBorder="1" applyAlignment="1">
      <alignment horizontal="center" vertical="center" wrapText="1"/>
    </xf>
    <xf numFmtId="164" fontId="22" fillId="0" borderId="0" xfId="0" applyNumberFormat="1" applyFont="1" applyBorder="1" applyAlignment="1">
      <alignment horizontal="center" vertical="center"/>
    </xf>
    <xf numFmtId="0" fontId="22" fillId="0" borderId="6" xfId="0" applyFont="1" applyBorder="1" applyAlignment="1">
      <alignment horizontal="center" vertical="center"/>
    </xf>
    <xf numFmtId="0" fontId="24" fillId="0" borderId="6" xfId="0" applyFont="1" applyBorder="1" applyAlignment="1">
      <alignment horizontal="center" vertical="center"/>
    </xf>
    <xf numFmtId="0" fontId="22" fillId="0" borderId="6" xfId="0" quotePrefix="1" applyFont="1" applyBorder="1" applyAlignment="1">
      <alignment horizontal="center" vertical="center"/>
    </xf>
    <xf numFmtId="0" fontId="22" fillId="0" borderId="6" xfId="1" applyFont="1" applyBorder="1" applyAlignment="1">
      <alignment horizontal="center" vertical="center"/>
    </xf>
    <xf numFmtId="0" fontId="24" fillId="0" borderId="6" xfId="7" applyFont="1" applyBorder="1" applyAlignment="1">
      <alignment horizontal="center" vertical="center"/>
    </xf>
    <xf numFmtId="0" fontId="20" fillId="0" borderId="6" xfId="7" applyFont="1" applyBorder="1" applyAlignment="1">
      <alignment horizontal="center" vertical="center"/>
    </xf>
    <xf numFmtId="0" fontId="22" fillId="0" borderId="0" xfId="7" applyFont="1" applyBorder="1" applyAlignment="1">
      <alignment horizontal="right"/>
    </xf>
    <xf numFmtId="167" fontId="22" fillId="0" borderId="0" xfId="11" applyNumberFormat="1" applyFont="1" applyBorder="1" applyAlignment="1">
      <alignment horizontal="right"/>
    </xf>
    <xf numFmtId="0" fontId="22" fillId="0" borderId="0" xfId="7" applyFont="1" applyAlignment="1">
      <alignment horizontal="right"/>
    </xf>
    <xf numFmtId="0" fontId="22" fillId="0" borderId="7" xfId="0" applyFont="1" applyBorder="1" applyAlignment="1">
      <alignment horizontal="right"/>
    </xf>
    <xf numFmtId="0" fontId="22" fillId="0" borderId="0" xfId="0" applyFont="1" applyAlignment="1">
      <alignment horizontal="right"/>
    </xf>
    <xf numFmtId="167" fontId="20" fillId="0" borderId="0" xfId="11" applyNumberFormat="1" applyFont="1" applyBorder="1" applyAlignment="1">
      <alignment horizontal="center" wrapText="1"/>
    </xf>
    <xf numFmtId="0" fontId="20" fillId="0" borderId="0" xfId="7" applyFont="1" applyBorder="1"/>
    <xf numFmtId="0" fontId="20" fillId="0" borderId="7" xfId="7" applyFont="1" applyBorder="1"/>
    <xf numFmtId="170" fontId="22" fillId="0" borderId="0" xfId="11" applyNumberFormat="1" applyFont="1" applyBorder="1" applyAlignment="1">
      <alignment horizontal="right"/>
    </xf>
    <xf numFmtId="0" fontId="31" fillId="0" borderId="0" xfId="1929" applyFont="1" applyFill="1" applyBorder="1" applyAlignment="1">
      <alignment horizontal="right" vertical="top" wrapText="1"/>
    </xf>
    <xf numFmtId="0" fontId="31" fillId="0" borderId="0" xfId="1930" applyFont="1" applyFill="1" applyBorder="1" applyAlignment="1">
      <alignment horizontal="right" vertical="top" wrapText="1"/>
    </xf>
    <xf numFmtId="167" fontId="18" fillId="0" borderId="7" xfId="11" applyNumberFormat="1" applyFont="1" applyFill="1" applyBorder="1" applyAlignment="1">
      <alignment horizontal="right" vertical="top" wrapText="1"/>
    </xf>
    <xf numFmtId="170" fontId="18" fillId="0" borderId="0" xfId="11" applyNumberFormat="1" applyFont="1" applyFill="1" applyBorder="1" applyAlignment="1">
      <alignment horizontal="right" vertical="top" wrapText="1"/>
    </xf>
    <xf numFmtId="0" fontId="22" fillId="0" borderId="0" xfId="0" applyFont="1" applyFill="1" applyBorder="1" applyAlignment="1">
      <alignment horizontal="right"/>
    </xf>
    <xf numFmtId="0" fontId="31" fillId="0" borderId="0" xfId="1951" applyFont="1" applyFill="1" applyBorder="1" applyAlignment="1">
      <alignment horizontal="right" vertical="top" wrapText="1"/>
    </xf>
    <xf numFmtId="0" fontId="31" fillId="0" borderId="0" xfId="2067" applyFont="1" applyBorder="1" applyAlignment="1">
      <alignment horizontal="right" vertical="top" wrapText="1"/>
    </xf>
    <xf numFmtId="167" fontId="31" fillId="0" borderId="7" xfId="11" applyNumberFormat="1" applyFont="1" applyBorder="1" applyAlignment="1">
      <alignment horizontal="right" vertical="top" wrapText="1"/>
    </xf>
    <xf numFmtId="0" fontId="31" fillId="0" borderId="0" xfId="2068" applyFont="1" applyBorder="1" applyAlignment="1">
      <alignment horizontal="right" vertical="top" wrapText="1"/>
    </xf>
    <xf numFmtId="167" fontId="31" fillId="0" borderId="7" xfId="11" applyNumberFormat="1" applyFont="1" applyBorder="1" applyAlignment="1">
      <alignment horizontal="left" vertical="top" wrapText="1"/>
    </xf>
    <xf numFmtId="49" fontId="22" fillId="0" borderId="0" xfId="0" applyNumberFormat="1" applyFont="1" applyAlignment="1">
      <alignment horizontal="left" vertical="center" wrapText="1"/>
    </xf>
    <xf numFmtId="49" fontId="22" fillId="0" borderId="7" xfId="0" applyNumberFormat="1" applyFont="1" applyBorder="1" applyAlignment="1">
      <alignment horizontal="left" vertical="center" wrapText="1"/>
    </xf>
    <xf numFmtId="0" fontId="29" fillId="0" borderId="6" xfId="0" applyFont="1" applyBorder="1" applyAlignment="1">
      <alignment vertical="center"/>
    </xf>
    <xf numFmtId="0" fontId="21" fillId="0" borderId="6" xfId="0" applyFont="1" applyBorder="1" applyAlignment="1">
      <alignment vertical="center"/>
    </xf>
    <xf numFmtId="0" fontId="24" fillId="0" borderId="6" xfId="0" applyFont="1" applyBorder="1" applyAlignment="1">
      <alignment vertical="center"/>
    </xf>
    <xf numFmtId="0" fontId="20" fillId="0" borderId="6" xfId="0" applyFont="1" applyBorder="1" applyAlignment="1">
      <alignment vertical="center" wrapText="1"/>
    </xf>
    <xf numFmtId="0" fontId="22" fillId="0" borderId="6" xfId="0" applyFont="1" applyBorder="1" applyAlignment="1">
      <alignment vertical="center" wrapText="1"/>
    </xf>
    <xf numFmtId="49" fontId="20" fillId="0" borderId="6" xfId="0" applyNumberFormat="1" applyFont="1" applyBorder="1" applyAlignment="1">
      <alignment vertical="center" wrapText="1"/>
    </xf>
    <xf numFmtId="0" fontId="22" fillId="0" borderId="6" xfId="0" applyFont="1" applyBorder="1" applyAlignment="1">
      <alignment vertical="center"/>
    </xf>
    <xf numFmtId="0" fontId="20" fillId="0" borderId="6" xfId="0" applyFont="1" applyBorder="1" applyAlignment="1">
      <alignment vertical="center"/>
    </xf>
    <xf numFmtId="0" fontId="25" fillId="0" borderId="6" xfId="0" applyFont="1" applyBorder="1" applyAlignment="1">
      <alignment vertical="center"/>
    </xf>
    <xf numFmtId="49" fontId="22" fillId="0" borderId="6" xfId="0" applyNumberFormat="1" applyFont="1" applyBorder="1" applyAlignment="1">
      <alignment vertical="center" wrapText="1"/>
    </xf>
    <xf numFmtId="49" fontId="24" fillId="0" borderId="6" xfId="0" applyNumberFormat="1" applyFont="1" applyBorder="1" applyAlignment="1">
      <alignment vertical="center" wrapText="1"/>
    </xf>
    <xf numFmtId="49" fontId="22" fillId="0" borderId="6" xfId="0" applyNumberFormat="1" applyFont="1" applyBorder="1" applyAlignment="1">
      <alignment wrapText="1"/>
    </xf>
    <xf numFmtId="49" fontId="25" fillId="0" borderId="6" xfId="0" applyNumberFormat="1" applyFont="1" applyBorder="1" applyAlignment="1">
      <alignment vertical="center" wrapText="1"/>
    </xf>
    <xf numFmtId="49" fontId="22" fillId="0" borderId="8" xfId="0" applyNumberFormat="1" applyFont="1" applyBorder="1" applyAlignment="1">
      <alignment vertical="center" wrapText="1"/>
    </xf>
    <xf numFmtId="0" fontId="0" fillId="0" borderId="0" xfId="0" applyAlignment="1"/>
    <xf numFmtId="0" fontId="0" fillId="0" borderId="7" xfId="0" applyBorder="1" applyAlignment="1"/>
    <xf numFmtId="0" fontId="19" fillId="4" borderId="4" xfId="0" applyFont="1" applyFill="1" applyBorder="1" applyAlignment="1">
      <alignment horizontal="left" vertical="center"/>
    </xf>
    <xf numFmtId="0" fontId="19" fillId="4" borderId="3" xfId="0" applyFont="1" applyFill="1" applyBorder="1" applyAlignment="1">
      <alignment horizontal="left" vertical="center"/>
    </xf>
    <xf numFmtId="0" fontId="19" fillId="4" borderId="5" xfId="0" applyFont="1" applyFill="1" applyBorder="1" applyAlignment="1">
      <alignment horizontal="left" vertical="center"/>
    </xf>
    <xf numFmtId="0" fontId="20" fillId="5" borderId="4" xfId="0" applyFont="1" applyFill="1" applyBorder="1" applyAlignment="1">
      <alignment horizontal="left" vertical="center"/>
    </xf>
    <xf numFmtId="0" fontId="20" fillId="5" borderId="3" xfId="0" applyFont="1" applyFill="1" applyBorder="1" applyAlignment="1">
      <alignment horizontal="left" vertical="center"/>
    </xf>
    <xf numFmtId="0" fontId="20" fillId="5" borderId="5" xfId="0" applyFont="1" applyFill="1" applyBorder="1" applyAlignment="1">
      <alignment horizontal="left" vertical="center"/>
    </xf>
    <xf numFmtId="0" fontId="7" fillId="0" borderId="11" xfId="0" applyFont="1" applyBorder="1" applyAlignment="1">
      <alignment horizontal="left"/>
    </xf>
    <xf numFmtId="0" fontId="7" fillId="0" borderId="2" xfId="0" applyFont="1" applyBorder="1" applyAlignment="1">
      <alignment horizontal="left"/>
    </xf>
    <xf numFmtId="0" fontId="7" fillId="0" borderId="10" xfId="0" applyFont="1" applyBorder="1" applyAlignment="1">
      <alignment horizontal="left"/>
    </xf>
    <xf numFmtId="49" fontId="22" fillId="0" borderId="6" xfId="0" applyNumberFormat="1" applyFont="1" applyBorder="1" applyAlignment="1">
      <alignment vertical="center" wrapText="1"/>
    </xf>
    <xf numFmtId="49" fontId="22" fillId="0" borderId="0" xfId="0" applyNumberFormat="1" applyFont="1" applyBorder="1" applyAlignment="1">
      <alignment vertical="center" wrapText="1"/>
    </xf>
    <xf numFmtId="49" fontId="22" fillId="0" borderId="6" xfId="0" applyNumberFormat="1" applyFont="1" applyBorder="1" applyAlignment="1">
      <alignment horizontal="left" vertical="center" wrapText="1" indent="1"/>
    </xf>
    <xf numFmtId="49" fontId="22" fillId="0" borderId="0" xfId="0" applyNumberFormat="1" applyFont="1" applyBorder="1" applyAlignment="1">
      <alignment horizontal="left" vertical="center" wrapText="1" indent="1"/>
    </xf>
    <xf numFmtId="0" fontId="14" fillId="0" borderId="2" xfId="0" applyFont="1" applyBorder="1" applyAlignment="1">
      <alignment horizontal="center" wrapText="1"/>
    </xf>
    <xf numFmtId="49" fontId="22" fillId="0" borderId="6"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7" xfId="0" applyNumberFormat="1" applyFont="1" applyBorder="1" applyAlignment="1">
      <alignment horizontal="left" vertical="center" wrapText="1"/>
    </xf>
    <xf numFmtId="49" fontId="20" fillId="0" borderId="6"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7" xfId="0" applyNumberFormat="1" applyFont="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0" xfId="0" applyNumberFormat="1" applyFont="1" applyFill="1" applyAlignment="1">
      <alignment horizontal="center" vertical="center" wrapText="1"/>
    </xf>
    <xf numFmtId="49" fontId="20" fillId="0" borderId="7" xfId="0" applyNumberFormat="1" applyFont="1" applyFill="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19" fillId="4" borderId="4" xfId="1" applyFont="1" applyFill="1" applyBorder="1" applyAlignment="1">
      <alignment horizontal="left" vertical="center"/>
    </xf>
    <xf numFmtId="0" fontId="19" fillId="4" borderId="3" xfId="1" applyFont="1" applyFill="1" applyBorder="1" applyAlignment="1">
      <alignment horizontal="left" vertical="center"/>
    </xf>
    <xf numFmtId="0" fontId="19" fillId="4" borderId="5" xfId="1" applyFont="1" applyFill="1" applyBorder="1" applyAlignment="1">
      <alignment horizontal="left" vertical="center"/>
    </xf>
    <xf numFmtId="0" fontId="21" fillId="5" borderId="4" xfId="1" applyFont="1" applyFill="1" applyBorder="1" applyAlignment="1">
      <alignment horizontal="left" vertical="center" wrapText="1"/>
    </xf>
    <xf numFmtId="0" fontId="21" fillId="5" borderId="3" xfId="1" applyFont="1" applyFill="1" applyBorder="1" applyAlignment="1">
      <alignment horizontal="left" vertical="center" wrapText="1"/>
    </xf>
    <xf numFmtId="0" fontId="21" fillId="5" borderId="5" xfId="1"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20" fillId="0" borderId="1" xfId="0" applyFont="1" applyBorder="1" applyAlignment="1">
      <alignment horizontal="center" wrapText="1"/>
    </xf>
    <xf numFmtId="1" fontId="22" fillId="0" borderId="0"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wrapText="1"/>
    </xf>
    <xf numFmtId="49" fontId="22" fillId="0" borderId="10"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0" fillId="0" borderId="3" xfId="0" applyNumberFormat="1" applyFont="1" applyFill="1" applyBorder="1" applyAlignment="1">
      <alignment horizontal="center" wrapText="1"/>
    </xf>
    <xf numFmtId="49" fontId="22" fillId="0" borderId="2"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0" fillId="0" borderId="3" xfId="0" applyFont="1" applyBorder="1" applyAlignment="1">
      <alignment horizontal="center" wrapText="1"/>
    </xf>
    <xf numFmtId="49" fontId="20" fillId="0" borderId="11"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49" fontId="20" fillId="0" borderId="3" xfId="0" applyNumberFormat="1" applyFont="1" applyBorder="1" applyAlignment="1">
      <alignment horizontal="center" wrapText="1"/>
    </xf>
    <xf numFmtId="1" fontId="22" fillId="0" borderId="0" xfId="0" applyNumberFormat="1" applyFont="1" applyAlignment="1">
      <alignment horizontal="center" vertical="center" wrapText="1"/>
    </xf>
    <xf numFmtId="1" fontId="22" fillId="0" borderId="1" xfId="0" applyNumberFormat="1" applyFont="1" applyBorder="1" applyAlignment="1">
      <alignment horizontal="center" vertical="center" wrapText="1"/>
    </xf>
    <xf numFmtId="49" fontId="16" fillId="0" borderId="1" xfId="0" applyNumberFormat="1" applyFont="1" applyBorder="1" applyAlignment="1">
      <alignment horizontal="center" wrapText="1"/>
    </xf>
    <xf numFmtId="1" fontId="22" fillId="0" borderId="10" xfId="0" applyNumberFormat="1" applyFont="1" applyBorder="1" applyAlignment="1">
      <alignment horizontal="center" vertical="center" wrapText="1"/>
    </xf>
    <xf numFmtId="1" fontId="22" fillId="0" borderId="9" xfId="0" applyNumberFormat="1" applyFont="1" applyBorder="1" applyAlignment="1">
      <alignment horizontal="center" vertical="center" wrapTex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2" fillId="0" borderId="0" xfId="0" applyFont="1" applyAlignment="1">
      <alignment horizontal="left"/>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0" fillId="0" borderId="6" xfId="0" applyFont="1" applyBorder="1" applyAlignment="1">
      <alignment horizontal="center"/>
    </xf>
    <xf numFmtId="0" fontId="20" fillId="0" borderId="0" xfId="0" applyFont="1" applyBorder="1" applyAlignment="1">
      <alignment horizontal="center"/>
    </xf>
    <xf numFmtId="0" fontId="20" fillId="0" borderId="7" xfId="0" applyFont="1" applyBorder="1" applyAlignment="1">
      <alignment horizontal="center"/>
    </xf>
    <xf numFmtId="0" fontId="21" fillId="0" borderId="1" xfId="0" applyFont="1" applyBorder="1" applyAlignment="1">
      <alignment vertical="center"/>
    </xf>
    <xf numFmtId="0" fontId="22" fillId="0" borderId="11" xfId="0" applyFont="1" applyBorder="1" applyAlignment="1">
      <alignment horizontal="center" wrapText="1"/>
    </xf>
    <xf numFmtId="0" fontId="22" fillId="0" borderId="6" xfId="0" applyFont="1" applyBorder="1" applyAlignment="1">
      <alignment horizontal="center" wrapText="1"/>
    </xf>
    <xf numFmtId="0" fontId="22" fillId="0" borderId="8" xfId="0" applyFont="1" applyBorder="1" applyAlignment="1">
      <alignment horizontal="center" wrapText="1"/>
    </xf>
    <xf numFmtId="0" fontId="21" fillId="0" borderId="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0" fillId="0" borderId="11" xfId="0" applyFont="1" applyBorder="1" applyAlignment="1">
      <alignment horizontal="center"/>
    </xf>
    <xf numFmtId="0" fontId="20" fillId="0" borderId="2" xfId="0" applyFont="1" applyBorder="1" applyAlignment="1">
      <alignment horizontal="center"/>
    </xf>
    <xf numFmtId="0" fontId="20" fillId="0" borderId="10" xfId="0" applyFont="1" applyBorder="1" applyAlignment="1">
      <alignment horizontal="center"/>
    </xf>
    <xf numFmtId="0" fontId="22" fillId="0" borderId="6" xfId="0" applyFont="1" applyBorder="1" applyAlignment="1">
      <alignment horizontal="left"/>
    </xf>
    <xf numFmtId="0" fontId="22" fillId="0" borderId="0" xfId="0" applyFont="1" applyBorder="1" applyAlignment="1">
      <alignment horizontal="left"/>
    </xf>
    <xf numFmtId="0" fontId="22" fillId="0" borderId="7" xfId="0" applyFont="1" applyBorder="1" applyAlignment="1">
      <alignment horizontal="left"/>
    </xf>
    <xf numFmtId="0" fontId="20" fillId="0" borderId="6"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22" fillId="0" borderId="8" xfId="0" applyFont="1" applyBorder="1" applyAlignment="1">
      <alignment horizontal="left" vertical="center" wrapText="1"/>
    </xf>
    <xf numFmtId="0" fontId="22" fillId="0" borderId="1" xfId="0" applyFont="1" applyBorder="1" applyAlignment="1">
      <alignment horizontal="left" vertical="center" wrapText="1"/>
    </xf>
    <xf numFmtId="0" fontId="22" fillId="0" borderId="9" xfId="0" applyFont="1" applyBorder="1" applyAlignment="1">
      <alignment horizontal="left" vertical="center" wrapText="1"/>
    </xf>
    <xf numFmtId="0" fontId="22" fillId="0" borderId="6" xfId="0" applyFont="1" applyBorder="1" applyAlignment="1">
      <alignment horizontal="left" vertical="center" wrapText="1"/>
    </xf>
    <xf numFmtId="0" fontId="22" fillId="0" borderId="0" xfId="0" applyFont="1" applyBorder="1" applyAlignment="1">
      <alignment horizontal="left" vertical="center" wrapText="1"/>
    </xf>
    <xf numFmtId="0" fontId="22" fillId="0" borderId="7" xfId="0" applyFont="1" applyBorder="1" applyAlignment="1">
      <alignment horizontal="left" vertical="center" wrapText="1"/>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center" vertical="center"/>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2" fillId="0" borderId="8"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0" fillId="0" borderId="0" xfId="0" applyFont="1" applyAlignment="1">
      <alignment horizontal="center"/>
    </xf>
    <xf numFmtId="0" fontId="27" fillId="2" borderId="4"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5" xfId="0" applyFont="1" applyFill="1" applyBorder="1" applyAlignment="1">
      <alignment horizontal="left" vertical="top" wrapText="1"/>
    </xf>
    <xf numFmtId="0" fontId="22" fillId="0" borderId="11" xfId="0" applyFont="1" applyBorder="1" applyAlignment="1">
      <alignment horizontal="center"/>
    </xf>
    <xf numFmtId="0" fontId="22" fillId="0" borderId="8" xfId="0" applyFont="1" applyBorder="1" applyAlignment="1">
      <alignment horizontal="center"/>
    </xf>
    <xf numFmtId="0" fontId="22" fillId="0" borderId="10" xfId="0" applyFont="1" applyBorder="1" applyAlignment="1">
      <alignment horizontal="center" wrapText="1"/>
    </xf>
    <xf numFmtId="0" fontId="22" fillId="0" borderId="9" xfId="0" applyFont="1" applyBorder="1" applyAlignment="1">
      <alignment horizontal="center" wrapText="1"/>
    </xf>
    <xf numFmtId="0" fontId="22" fillId="0" borderId="11" xfId="0" applyFont="1" applyBorder="1" applyAlignment="1">
      <alignment horizontal="left" vertical="center" wrapText="1"/>
    </xf>
    <xf numFmtId="0" fontId="22" fillId="0" borderId="2" xfId="0" applyFont="1" applyBorder="1" applyAlignment="1">
      <alignment horizontal="left" vertical="center" wrapText="1"/>
    </xf>
    <xf numFmtId="0" fontId="22" fillId="0" borderId="10" xfId="0" applyFont="1" applyBorder="1" applyAlignment="1">
      <alignment horizontal="left" vertical="center" wrapText="1"/>
    </xf>
    <xf numFmtId="0" fontId="20" fillId="0" borderId="1" xfId="0" applyFont="1" applyBorder="1" applyAlignment="1">
      <alignment horizontal="center"/>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wrapText="1"/>
    </xf>
    <xf numFmtId="0" fontId="22" fillId="0" borderId="0" xfId="0" applyFont="1" applyBorder="1" applyAlignment="1">
      <alignment horizontal="center" wrapText="1"/>
    </xf>
    <xf numFmtId="0" fontId="22" fillId="0" borderId="1" xfId="0" applyFont="1" applyBorder="1" applyAlignment="1">
      <alignment horizontal="center" wrapText="1"/>
    </xf>
    <xf numFmtId="0" fontId="20" fillId="0" borderId="0" xfId="0" applyFont="1" applyBorder="1" applyAlignment="1">
      <alignment horizontal="left" vertical="center" wrapText="1"/>
    </xf>
    <xf numFmtId="0" fontId="20" fillId="0" borderId="7" xfId="0" applyFont="1" applyBorder="1" applyAlignment="1">
      <alignment horizontal="left" vertical="center" wrapText="1"/>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wrapText="1"/>
    </xf>
    <xf numFmtId="0" fontId="19" fillId="4" borderId="0" xfId="1" applyFont="1" applyFill="1" applyBorder="1" applyAlignment="1">
      <alignment horizontal="left" vertical="center"/>
    </xf>
    <xf numFmtId="0" fontId="22" fillId="0" borderId="11" xfId="0" applyFont="1" applyBorder="1" applyAlignment="1">
      <alignment horizontal="left" vertical="center"/>
    </xf>
    <xf numFmtId="0" fontId="22" fillId="0" borderId="2" xfId="0" applyFont="1" applyBorder="1" applyAlignment="1">
      <alignment horizontal="left" vertical="center"/>
    </xf>
    <xf numFmtId="0" fontId="22" fillId="0" borderId="10" xfId="0" applyFont="1" applyBorder="1" applyAlignment="1">
      <alignment horizontal="left" vertical="center"/>
    </xf>
    <xf numFmtId="0" fontId="19" fillId="4" borderId="1" xfId="1" applyFont="1" applyFill="1" applyBorder="1" applyAlignment="1">
      <alignment horizontal="left" vertical="center"/>
    </xf>
    <xf numFmtId="0" fontId="27" fillId="2" borderId="4"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2" fillId="0" borderId="3" xfId="0" applyFont="1" applyBorder="1" applyAlignment="1">
      <alignment horizontal="center" wrapText="1"/>
    </xf>
    <xf numFmtId="0" fontId="32" fillId="0" borderId="3" xfId="0" applyFont="1" applyBorder="1" applyAlignment="1">
      <alignment horizontal="center"/>
    </xf>
    <xf numFmtId="0" fontId="22" fillId="0" borderId="0" xfId="0" applyFont="1" applyBorder="1" applyAlignment="1">
      <alignment horizontal="center" vertical="center" wrapText="1"/>
    </xf>
    <xf numFmtId="0" fontId="27" fillId="2" borderId="3" xfId="0" applyFont="1" applyFill="1" applyBorder="1" applyAlignment="1">
      <alignment vertical="top" wrapText="1"/>
    </xf>
    <xf numFmtId="0" fontId="27" fillId="2" borderId="5" xfId="0" applyFont="1" applyFill="1" applyBorder="1" applyAlignment="1">
      <alignment vertical="top" wrapText="1"/>
    </xf>
    <xf numFmtId="0" fontId="19" fillId="4" borderId="11" xfId="1" applyFont="1" applyFill="1" applyBorder="1" applyAlignment="1">
      <alignment horizontal="left" vertical="center"/>
    </xf>
    <xf numFmtId="0" fontId="19" fillId="4" borderId="2" xfId="1" applyFont="1" applyFill="1" applyBorder="1" applyAlignment="1">
      <alignment horizontal="left" vertical="center"/>
    </xf>
    <xf numFmtId="0" fontId="19" fillId="4" borderId="10" xfId="1" applyFont="1" applyFill="1" applyBorder="1" applyAlignment="1">
      <alignment horizontal="left" vertical="center"/>
    </xf>
    <xf numFmtId="0" fontId="22"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2" fillId="0" borderId="8" xfId="0" applyFont="1" applyBorder="1" applyAlignment="1">
      <alignment horizontal="left"/>
    </xf>
    <xf numFmtId="0" fontId="22" fillId="0" borderId="1" xfId="0" applyFont="1" applyBorder="1" applyAlignment="1">
      <alignment horizontal="left"/>
    </xf>
    <xf numFmtId="0" fontId="22" fillId="0" borderId="9" xfId="0" applyFont="1" applyBorder="1" applyAlignment="1">
      <alignment horizontal="left"/>
    </xf>
    <xf numFmtId="0" fontId="20" fillId="0" borderId="3" xfId="0" applyFont="1" applyBorder="1" applyAlignment="1">
      <alignment horizontal="center" vertical="center" wrapText="1"/>
    </xf>
    <xf numFmtId="0" fontId="22" fillId="0" borderId="11" xfId="0" applyFont="1" applyBorder="1" applyAlignment="1">
      <alignment horizontal="center" vertical="top" wrapText="1"/>
    </xf>
    <xf numFmtId="0" fontId="22" fillId="0" borderId="6" xfId="0" applyFont="1" applyBorder="1" applyAlignment="1">
      <alignment horizontal="center" vertical="top" wrapText="1"/>
    </xf>
    <xf numFmtId="0" fontId="22" fillId="0" borderId="8" xfId="0" applyFont="1" applyBorder="1" applyAlignment="1">
      <alignment horizontal="center" vertical="top" wrapText="1"/>
    </xf>
    <xf numFmtId="0" fontId="22" fillId="0" borderId="7" xfId="0" applyFont="1" applyBorder="1" applyAlignment="1">
      <alignment horizontal="center" vertical="center" wrapText="1"/>
    </xf>
    <xf numFmtId="0" fontId="22" fillId="0" borderId="11" xfId="7" applyFont="1" applyBorder="1" applyAlignment="1">
      <alignment horizontal="center"/>
    </xf>
    <xf numFmtId="0" fontId="22" fillId="0" borderId="6" xfId="7" applyFont="1" applyBorder="1" applyAlignment="1">
      <alignment horizontal="center"/>
    </xf>
    <xf numFmtId="0" fontId="22" fillId="0" borderId="8" xfId="7" applyFont="1" applyBorder="1" applyAlignment="1">
      <alignment horizontal="center"/>
    </xf>
    <xf numFmtId="0" fontId="22" fillId="0" borderId="10" xfId="7" applyFont="1" applyBorder="1" applyAlignment="1">
      <alignment horizontal="center" vertical="center" wrapText="1"/>
    </xf>
    <xf numFmtId="0" fontId="21" fillId="0" borderId="7" xfId="7" applyFont="1" applyBorder="1" applyAlignment="1">
      <alignment vertical="center" wrapText="1"/>
    </xf>
    <xf numFmtId="0" fontId="21" fillId="0" borderId="9" xfId="7" applyFont="1" applyBorder="1" applyAlignment="1">
      <alignment vertical="center" wrapText="1"/>
    </xf>
    <xf numFmtId="0" fontId="20" fillId="0" borderId="3" xfId="7" applyFont="1" applyBorder="1" applyAlignment="1">
      <alignment horizontal="center"/>
    </xf>
    <xf numFmtId="0" fontId="22" fillId="0" borderId="2"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1" xfId="7" applyFont="1" applyBorder="1" applyAlignment="1">
      <alignment horizontal="center" vertical="center" wrapText="1"/>
    </xf>
    <xf numFmtId="0" fontId="27" fillId="2" borderId="4" xfId="7" applyFont="1" applyFill="1" applyBorder="1" applyAlignment="1">
      <alignment horizontal="left" vertical="center" wrapText="1"/>
    </xf>
    <xf numFmtId="0" fontId="27" fillId="2" borderId="3" xfId="7" applyFont="1" applyFill="1" applyBorder="1" applyAlignment="1">
      <alignment horizontal="left" vertical="center" wrapText="1"/>
    </xf>
    <xf numFmtId="0" fontId="27" fillId="2" borderId="5" xfId="7" applyFont="1" applyFill="1" applyBorder="1" applyAlignment="1">
      <alignment horizontal="left" vertical="center" wrapText="1"/>
    </xf>
    <xf numFmtId="0" fontId="20" fillId="0" borderId="2" xfId="7" applyFont="1" applyBorder="1" applyAlignment="1">
      <alignment horizontal="center"/>
    </xf>
    <xf numFmtId="0" fontId="20" fillId="0" borderId="8" xfId="7" applyFont="1" applyBorder="1" applyAlignment="1">
      <alignment horizontal="center" vertical="center"/>
    </xf>
    <xf numFmtId="0" fontId="20" fillId="0" borderId="1" xfId="7" applyFont="1" applyBorder="1" applyAlignment="1">
      <alignment horizontal="center" vertical="center"/>
    </xf>
    <xf numFmtId="0" fontId="20" fillId="0" borderId="9" xfId="7" applyFont="1" applyBorder="1" applyAlignment="1">
      <alignment horizontal="center" vertical="center"/>
    </xf>
    <xf numFmtId="0" fontId="20" fillId="0" borderId="11" xfId="7" applyFont="1" applyBorder="1" applyAlignment="1">
      <alignment horizontal="center" vertical="center"/>
    </xf>
    <xf numFmtId="0" fontId="20" fillId="0" borderId="2" xfId="7" applyFont="1" applyBorder="1" applyAlignment="1">
      <alignment horizontal="center" vertical="center"/>
    </xf>
    <xf numFmtId="0" fontId="20" fillId="0" borderId="10" xfId="7" applyFont="1" applyBorder="1" applyAlignment="1">
      <alignment horizontal="center" vertical="center"/>
    </xf>
    <xf numFmtId="0" fontId="22" fillId="0" borderId="6" xfId="7" applyFont="1" applyBorder="1" applyAlignment="1">
      <alignment horizontal="left" vertical="center"/>
    </xf>
    <xf numFmtId="0" fontId="22" fillId="0" borderId="0" xfId="7" applyFont="1" applyBorder="1" applyAlignment="1">
      <alignment horizontal="left" vertical="center"/>
    </xf>
    <xf numFmtId="0" fontId="22" fillId="0" borderId="7" xfId="7" applyFont="1" applyBorder="1" applyAlignment="1">
      <alignment horizontal="left" vertical="center"/>
    </xf>
    <xf numFmtId="0" fontId="22" fillId="0" borderId="8" xfId="7" applyFont="1" applyBorder="1" applyAlignment="1">
      <alignment horizontal="left" vertical="center"/>
    </xf>
    <xf numFmtId="0" fontId="22" fillId="0" borderId="1" xfId="7" applyFont="1" applyBorder="1" applyAlignment="1">
      <alignment horizontal="left" vertical="center"/>
    </xf>
    <xf numFmtId="0" fontId="22" fillId="0" borderId="9" xfId="7" applyFont="1" applyBorder="1" applyAlignment="1">
      <alignment horizontal="left" vertical="center"/>
    </xf>
    <xf numFmtId="0" fontId="22" fillId="0" borderId="1" xfId="8" applyFont="1" applyBorder="1" applyAlignment="1">
      <alignment horizontal="center"/>
    </xf>
    <xf numFmtId="0" fontId="27" fillId="2" borderId="4" xfId="8" applyFont="1" applyFill="1" applyBorder="1" applyAlignment="1">
      <alignment horizontal="left" vertical="center" wrapText="1"/>
    </xf>
    <xf numFmtId="0" fontId="27" fillId="2" borderId="3" xfId="8" applyFont="1" applyFill="1" applyBorder="1" applyAlignment="1">
      <alignment horizontal="left" vertical="center" wrapText="1"/>
    </xf>
    <xf numFmtId="0" fontId="27" fillId="2" borderId="5" xfId="8" applyFont="1" applyFill="1" applyBorder="1" applyAlignment="1">
      <alignment horizontal="left" vertical="center" wrapText="1"/>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20" fillId="0" borderId="3" xfId="8" applyFont="1" applyBorder="1" applyAlignment="1">
      <alignment horizontal="center" vertical="center"/>
    </xf>
    <xf numFmtId="0" fontId="22" fillId="0" borderId="11" xfId="8" applyFont="1" applyBorder="1" applyAlignment="1">
      <alignment horizontal="center"/>
    </xf>
    <xf numFmtId="0" fontId="22" fillId="0" borderId="6" xfId="8" applyFont="1" applyBorder="1" applyAlignment="1">
      <alignment horizontal="center"/>
    </xf>
    <xf numFmtId="0" fontId="22" fillId="0" borderId="8" xfId="8" applyFont="1" applyBorder="1" applyAlignment="1">
      <alignment horizontal="center"/>
    </xf>
    <xf numFmtId="0" fontId="20" fillId="0" borderId="2" xfId="8" applyFont="1" applyBorder="1" applyAlignment="1">
      <alignment horizontal="center" vertical="center"/>
    </xf>
    <xf numFmtId="0" fontId="22" fillId="0" borderId="10" xfId="8" applyFont="1" applyBorder="1" applyAlignment="1">
      <alignment horizontal="center" vertical="center" wrapText="1"/>
    </xf>
    <xf numFmtId="0" fontId="22" fillId="0" borderId="7" xfId="8" applyFont="1" applyBorder="1" applyAlignment="1">
      <alignment vertical="center" wrapText="1"/>
    </xf>
    <xf numFmtId="0" fontId="22" fillId="0" borderId="9" xfId="8" applyFont="1" applyBorder="1" applyAlignment="1">
      <alignment vertical="center" wrapText="1"/>
    </xf>
    <xf numFmtId="0" fontId="22" fillId="0" borderId="11"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1" xfId="1" applyFont="1" applyBorder="1" applyAlignment="1">
      <alignment horizontal="center" vertical="center" wrapText="1"/>
    </xf>
    <xf numFmtId="0" fontId="20" fillId="0" borderId="3" xfId="1" applyFont="1" applyBorder="1" applyAlignment="1">
      <alignment horizontal="center" vertical="center" wrapText="1"/>
    </xf>
    <xf numFmtId="0" fontId="22" fillId="0" borderId="1" xfId="1" applyFont="1" applyBorder="1" applyAlignment="1">
      <alignment horizontal="center"/>
    </xf>
    <xf numFmtId="0" fontId="27" fillId="2" borderId="4" xfId="1" applyFont="1" applyFill="1" applyBorder="1" applyAlignment="1">
      <alignment horizontal="left" vertical="center" wrapText="1"/>
    </xf>
    <xf numFmtId="0" fontId="27" fillId="2" borderId="3" xfId="1" applyFont="1" applyFill="1" applyBorder="1" applyAlignment="1">
      <alignment vertical="center" wrapText="1"/>
    </xf>
    <xf numFmtId="0" fontId="27" fillId="2" borderId="5" xfId="1" applyFont="1" applyFill="1" applyBorder="1" applyAlignment="1">
      <alignment vertical="center" wrapText="1"/>
    </xf>
    <xf numFmtId="0" fontId="22" fillId="0" borderId="0" xfId="1" applyFont="1" applyBorder="1" applyAlignment="1">
      <alignment horizontal="center" vertical="center" wrapText="1"/>
    </xf>
    <xf numFmtId="0" fontId="20" fillId="0" borderId="3" xfId="1" applyFont="1" applyBorder="1" applyAlignment="1">
      <alignment horizontal="center" vertical="center"/>
    </xf>
    <xf numFmtId="0" fontId="22" fillId="0" borderId="6" xfId="8" applyFont="1" applyBorder="1" applyAlignment="1">
      <alignment horizontal="left" vertical="center"/>
    </xf>
    <xf numFmtId="0" fontId="22" fillId="0" borderId="0" xfId="8" applyFont="1" applyBorder="1" applyAlignment="1">
      <alignment horizontal="left" vertical="center"/>
    </xf>
    <xf numFmtId="0" fontId="22" fillId="0" borderId="7" xfId="8" applyFont="1" applyBorder="1" applyAlignment="1">
      <alignment horizontal="left" vertical="center"/>
    </xf>
    <xf numFmtId="0" fontId="20" fillId="0" borderId="1" xfId="7" applyFont="1" applyBorder="1" applyAlignment="1">
      <alignment horizontal="center" vertical="center" wrapText="1"/>
    </xf>
    <xf numFmtId="0" fontId="20" fillId="0" borderId="11" xfId="8" applyFont="1" applyBorder="1" applyAlignment="1">
      <alignment horizontal="center" vertical="center"/>
    </xf>
    <xf numFmtId="0" fontId="20" fillId="0" borderId="10" xfId="8" applyFont="1" applyBorder="1" applyAlignment="1">
      <alignment horizontal="center" vertical="center"/>
    </xf>
    <xf numFmtId="0" fontId="20" fillId="0" borderId="3" xfId="7" applyFont="1" applyBorder="1" applyAlignment="1">
      <alignment horizontal="center" vertical="center"/>
    </xf>
    <xf numFmtId="0" fontId="22" fillId="0" borderId="11" xfId="7" applyFont="1" applyBorder="1" applyAlignment="1">
      <alignment horizontal="center" vertical="center"/>
    </xf>
    <xf numFmtId="0" fontId="22" fillId="0" borderId="6" xfId="7" applyFont="1" applyBorder="1" applyAlignment="1">
      <alignment horizontal="center" vertical="center"/>
    </xf>
    <xf numFmtId="0" fontId="22" fillId="0" borderId="0" xfId="7" applyFont="1" applyAlignment="1">
      <alignment horizontal="center" vertical="center" wrapText="1"/>
    </xf>
    <xf numFmtId="0" fontId="22" fillId="0" borderId="7" xfId="7" applyFont="1" applyBorder="1" applyAlignment="1">
      <alignment horizontal="center" vertical="center" wrapText="1"/>
    </xf>
    <xf numFmtId="0" fontId="20" fillId="0" borderId="3" xfId="7" applyFont="1" applyBorder="1" applyAlignment="1">
      <alignment horizontal="center" vertical="center" wrapText="1"/>
    </xf>
    <xf numFmtId="0" fontId="22" fillId="0" borderId="8" xfId="7" applyFont="1" applyBorder="1" applyAlignment="1">
      <alignment horizontal="left"/>
    </xf>
    <xf numFmtId="0" fontId="22" fillId="0" borderId="1" xfId="7" applyFont="1" applyBorder="1" applyAlignment="1">
      <alignment horizontal="left"/>
    </xf>
    <xf numFmtId="0" fontId="22" fillId="0" borderId="9" xfId="7" applyFont="1" applyBorder="1" applyAlignment="1">
      <alignment horizontal="left"/>
    </xf>
    <xf numFmtId="0" fontId="20" fillId="0" borderId="1" xfId="1" applyFont="1" applyBorder="1" applyAlignment="1">
      <alignment horizontal="center" vertical="center" wrapText="1"/>
    </xf>
    <xf numFmtId="0" fontId="19" fillId="3" borderId="3" xfId="1" applyFont="1" applyFill="1" applyBorder="1" applyAlignment="1">
      <alignment horizontal="left" vertical="center"/>
    </xf>
    <xf numFmtId="0" fontId="19" fillId="3" borderId="5" xfId="1" applyFont="1" applyFill="1" applyBorder="1" applyAlignment="1">
      <alignment horizontal="left" vertical="center"/>
    </xf>
    <xf numFmtId="0" fontId="22" fillId="0" borderId="11" xfId="1" applyFont="1" applyBorder="1" applyAlignment="1">
      <alignment horizontal="center" wrapText="1"/>
    </xf>
    <xf numFmtId="0" fontId="22" fillId="0" borderId="6" xfId="1" applyFont="1" applyBorder="1" applyAlignment="1">
      <alignment horizontal="center" wrapText="1"/>
    </xf>
    <xf numFmtId="0" fontId="22" fillId="0" borderId="8" xfId="1" applyFont="1" applyBorder="1" applyAlignment="1">
      <alignment horizontal="center" wrapText="1"/>
    </xf>
    <xf numFmtId="0" fontId="22" fillId="0" borderId="3" xfId="7" applyFont="1" applyBorder="1" applyAlignment="1">
      <alignment horizontal="center"/>
    </xf>
    <xf numFmtId="0" fontId="21" fillId="0" borderId="1" xfId="7" applyFont="1" applyBorder="1" applyAlignment="1">
      <alignment horizontal="center" vertical="center" wrapText="1"/>
    </xf>
    <xf numFmtId="0" fontId="22" fillId="0" borderId="1" xfId="7" applyFont="1" applyBorder="1" applyAlignment="1">
      <alignment horizontal="center" vertical="top"/>
    </xf>
    <xf numFmtId="0" fontId="20" fillId="0" borderId="11" xfId="7" applyFont="1" applyBorder="1" applyAlignment="1">
      <alignment horizontal="center" vertical="center" wrapText="1"/>
    </xf>
    <xf numFmtId="0" fontId="22" fillId="0" borderId="6" xfId="7" applyFont="1" applyBorder="1" applyAlignment="1">
      <alignment horizontal="left" vertical="center" wrapText="1"/>
    </xf>
    <xf numFmtId="0" fontId="22" fillId="0" borderId="0" xfId="7" applyFont="1" applyBorder="1" applyAlignment="1">
      <alignment horizontal="left" vertical="center" wrapText="1"/>
    </xf>
    <xf numFmtId="0" fontId="22" fillId="0" borderId="7" xfId="7" applyFont="1" applyBorder="1" applyAlignment="1">
      <alignment horizontal="left" vertical="center" wrapText="1"/>
    </xf>
    <xf numFmtId="0" fontId="22" fillId="0" borderId="8" xfId="7" applyFont="1" applyBorder="1" applyAlignment="1">
      <alignment horizontal="left" vertical="center" wrapText="1"/>
    </xf>
    <xf numFmtId="0" fontId="22" fillId="0" borderId="1" xfId="7" applyFont="1" applyBorder="1" applyAlignment="1">
      <alignment horizontal="left" vertical="center" wrapText="1"/>
    </xf>
    <xf numFmtId="0" fontId="22" fillId="0" borderId="9" xfId="7" applyFont="1" applyBorder="1" applyAlignment="1">
      <alignment horizontal="left" vertical="center" wrapText="1"/>
    </xf>
    <xf numFmtId="0" fontId="20" fillId="0" borderId="10" xfId="0" applyFont="1" applyBorder="1" applyAlignment="1">
      <alignment horizontal="center" vertical="center" wrapText="1"/>
    </xf>
    <xf numFmtId="0" fontId="25" fillId="0" borderId="1" xfId="0" applyFont="1" applyBorder="1" applyAlignment="1">
      <alignment horizontal="center"/>
    </xf>
    <xf numFmtId="0" fontId="20" fillId="0" borderId="3" xfId="0" applyFont="1" applyBorder="1" applyAlignment="1">
      <alignment horizontal="center"/>
    </xf>
    <xf numFmtId="0" fontId="22" fillId="0" borderId="9" xfId="0" applyFont="1" applyBorder="1" applyAlignment="1">
      <alignment vertical="center"/>
    </xf>
    <xf numFmtId="0" fontId="22" fillId="0" borderId="1" xfId="0" applyFont="1" applyBorder="1" applyAlignment="1">
      <alignment vertical="center" wrapText="1"/>
    </xf>
    <xf numFmtId="0" fontId="20" fillId="0" borderId="5" xfId="0" applyFont="1" applyBorder="1" applyAlignment="1">
      <alignment horizontal="center" wrapText="1"/>
    </xf>
    <xf numFmtId="0" fontId="32" fillId="0" borderId="1" xfId="0" applyFont="1" applyBorder="1" applyAlignment="1">
      <alignment horizontal="center"/>
    </xf>
    <xf numFmtId="0" fontId="21" fillId="5" borderId="8" xfId="1" applyFont="1" applyFill="1" applyBorder="1" applyAlignment="1">
      <alignment horizontal="left" vertical="center" wrapText="1"/>
    </xf>
    <xf numFmtId="0" fontId="21" fillId="5" borderId="1" xfId="1" applyFont="1" applyFill="1" applyBorder="1" applyAlignment="1">
      <alignment horizontal="left" vertical="center" wrapText="1"/>
    </xf>
    <xf numFmtId="0" fontId="21" fillId="5" borderId="9" xfId="1" applyFont="1" applyFill="1" applyBorder="1" applyAlignment="1">
      <alignment horizontal="left" vertical="center"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1" fillId="0" borderId="6" xfId="0" applyFont="1" applyBorder="1" applyAlignment="1">
      <alignment horizontal="left" vertical="center" wrapText="1"/>
    </xf>
    <xf numFmtId="0" fontId="21" fillId="0" borderId="0"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1" xfId="0" applyFont="1" applyBorder="1" applyAlignment="1">
      <alignment horizontal="left" vertical="center" wrapText="1"/>
    </xf>
    <xf numFmtId="0" fontId="21" fillId="0" borderId="9" xfId="0" applyFont="1" applyBorder="1" applyAlignment="1">
      <alignment horizontal="left" vertical="center" wrapText="1"/>
    </xf>
    <xf numFmtId="0" fontId="20" fillId="0" borderId="1" xfId="0" applyFont="1" applyBorder="1" applyAlignment="1">
      <alignment vertical="center"/>
    </xf>
    <xf numFmtId="0" fontId="22" fillId="0" borderId="4" xfId="0" applyFont="1" applyBorder="1" applyAlignment="1">
      <alignment horizontal="left" vertical="top" wrapText="1"/>
    </xf>
    <xf numFmtId="0" fontId="22" fillId="0" borderId="6" xfId="0" quotePrefix="1" applyFont="1" applyBorder="1" applyAlignment="1">
      <alignment horizontal="left" vertical="center" wrapText="1"/>
    </xf>
    <xf numFmtId="0" fontId="22" fillId="0" borderId="0" xfId="0" quotePrefix="1"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8" xfId="0" quotePrefix="1" applyFont="1" applyBorder="1" applyAlignment="1">
      <alignment horizontal="left" vertical="center" wrapText="1"/>
    </xf>
    <xf numFmtId="0" fontId="22" fillId="0" borderId="1" xfId="0" quotePrefix="1" applyFont="1" applyBorder="1" applyAlignment="1">
      <alignment horizontal="left" vertical="center" wrapText="1"/>
    </xf>
    <xf numFmtId="0" fontId="22" fillId="0" borderId="9" xfId="0" quotePrefix="1" applyFont="1" applyBorder="1" applyAlignment="1">
      <alignment horizontal="left" vertical="center" wrapText="1"/>
    </xf>
    <xf numFmtId="0" fontId="22" fillId="0" borderId="0" xfId="0" applyFont="1" applyAlignment="1">
      <alignment horizontal="center" vertical="center" wrapText="1"/>
    </xf>
    <xf numFmtId="0" fontId="22" fillId="0" borderId="3" xfId="0" applyFont="1" applyBorder="1"/>
    <xf numFmtId="0" fontId="22" fillId="0" borderId="2" xfId="0" applyFont="1" applyBorder="1"/>
    <xf numFmtId="0" fontId="22" fillId="0" borderId="10" xfId="0" applyFont="1" applyBorder="1"/>
    <xf numFmtId="0" fontId="22" fillId="0" borderId="6" xfId="0" applyFont="1" applyBorder="1" applyAlignment="1">
      <alignment horizontal="center"/>
    </xf>
    <xf numFmtId="0" fontId="27" fillId="2" borderId="4" xfId="0" applyFont="1" applyFill="1" applyBorder="1" applyAlignment="1">
      <alignment horizontal="left" vertical="top"/>
    </xf>
    <xf numFmtId="0" fontId="27" fillId="2" borderId="3" xfId="0" applyFont="1" applyFill="1" applyBorder="1" applyAlignment="1">
      <alignment horizontal="left" vertical="top"/>
    </xf>
    <xf numFmtId="0" fontId="27" fillId="2" borderId="5" xfId="0" applyFont="1" applyFill="1" applyBorder="1" applyAlignment="1">
      <alignment horizontal="left" vertical="top"/>
    </xf>
    <xf numFmtId="0" fontId="22" fillId="0" borderId="1" xfId="0" applyFont="1" applyBorder="1" applyAlignment="1">
      <alignment horizontal="center" vertical="top"/>
    </xf>
    <xf numFmtId="0" fontId="22" fillId="0" borderId="3" xfId="0" applyFont="1" applyBorder="1" applyAlignment="1">
      <alignment horizontal="center" vertical="center" wrapText="1"/>
    </xf>
    <xf numFmtId="0" fontId="23" fillId="0" borderId="6"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22" fillId="0" borderId="5" xfId="0" applyFont="1" applyBorder="1" applyAlignment="1">
      <alignment horizontal="center" vertical="center" wrapText="1"/>
    </xf>
    <xf numFmtId="0" fontId="26" fillId="0" borderId="6" xfId="0" applyFont="1" applyBorder="1" applyAlignment="1">
      <alignment horizontal="center" vertical="center"/>
    </xf>
    <xf numFmtId="0" fontId="26" fillId="0" borderId="0" xfId="0" applyFont="1" applyBorder="1" applyAlignment="1">
      <alignment horizontal="center" vertical="center"/>
    </xf>
    <xf numFmtId="0" fontId="26" fillId="0" borderId="7" xfId="0" applyFont="1" applyBorder="1" applyAlignment="1">
      <alignment horizontal="center" vertical="center"/>
    </xf>
    <xf numFmtId="0" fontId="27" fillId="2" borderId="4" xfId="0" applyFont="1" applyFill="1" applyBorder="1" applyAlignment="1">
      <alignment vertical="center" wrapText="1"/>
    </xf>
    <xf numFmtId="0" fontId="27" fillId="2" borderId="3" xfId="0" applyFont="1" applyFill="1" applyBorder="1" applyAlignment="1">
      <alignment vertical="center" wrapText="1"/>
    </xf>
    <xf numFmtId="0" fontId="27" fillId="2" borderId="5" xfId="0" applyFont="1" applyFill="1" applyBorder="1" applyAlignment="1">
      <alignment vertical="center" wrapText="1"/>
    </xf>
    <xf numFmtId="0" fontId="22" fillId="0" borderId="3" xfId="0" applyFont="1" applyBorder="1" applyAlignment="1">
      <alignment horizont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cellXfs>
  <cellStyles count="2376">
    <cellStyle name="Comma" xfId="11" builtinId="3"/>
    <cellStyle name="Hyperlink" xfId="2" builtinId="8"/>
    <cellStyle name="Normal" xfId="0" builtinId="0"/>
    <cellStyle name="Normal 2" xfId="1"/>
    <cellStyle name="Normal 2 2" xfId="3"/>
    <cellStyle name="Normal 3" xfId="4"/>
    <cellStyle name="Normal 3 2" xfId="8"/>
    <cellStyle name="Normal 3 2 2" xfId="15"/>
    <cellStyle name="Normal 3 3" xfId="12"/>
    <cellStyle name="Normal 4" xfId="5"/>
    <cellStyle name="Normal 4 2" xfId="13"/>
    <cellStyle name="Normal 5" xfId="6"/>
    <cellStyle name="Normal 5 2" xfId="14"/>
    <cellStyle name="Normal 6" xfId="7"/>
    <cellStyle name="Normal 6 2" xfId="21"/>
    <cellStyle name="style1584353067939" xfId="9"/>
    <cellStyle name="style1584353068211" xfId="10"/>
    <cellStyle name="style1695105935591" xfId="16"/>
    <cellStyle name="style1695105935968" xfId="18"/>
    <cellStyle name="style1695105935984" xfId="19"/>
    <cellStyle name="style1695105935999" xfId="17"/>
    <cellStyle name="style1695105951062" xfId="20"/>
    <cellStyle name="style1749633260983" xfId="22"/>
    <cellStyle name="style1749633261031" xfId="23"/>
    <cellStyle name="style1749633261063" xfId="24"/>
    <cellStyle name="style1749633261111" xfId="25"/>
    <cellStyle name="style1749633261143" xfId="26"/>
    <cellStyle name="style1749633261175" xfId="27"/>
    <cellStyle name="style1749633261218" xfId="28"/>
    <cellStyle name="style1749633261238" xfId="29"/>
    <cellStyle name="style1749633261286" xfId="30"/>
    <cellStyle name="style1749633261318" xfId="31"/>
    <cellStyle name="style1749633261366" xfId="32"/>
    <cellStyle name="style1749633261398" xfId="33"/>
    <cellStyle name="style1749633261446" xfId="34"/>
    <cellStyle name="style1749633261493" xfId="35"/>
    <cellStyle name="style1749633261525" xfId="36"/>
    <cellStyle name="style1749633261573" xfId="37"/>
    <cellStyle name="style1749633261604" xfId="38"/>
    <cellStyle name="style1749633261652" xfId="39"/>
    <cellStyle name="style1749633261684" xfId="40"/>
    <cellStyle name="style1749633261732" xfId="41"/>
    <cellStyle name="style1749633261780" xfId="42"/>
    <cellStyle name="style1749633261818" xfId="43"/>
    <cellStyle name="style1749633261859" xfId="44"/>
    <cellStyle name="style1749633261907" xfId="45"/>
    <cellStyle name="style1749633261954" xfId="46"/>
    <cellStyle name="style1749633262002" xfId="47"/>
    <cellStyle name="style1749633262055" xfId="48"/>
    <cellStyle name="style1749633262097" xfId="49"/>
    <cellStyle name="style1749633262144" xfId="50"/>
    <cellStyle name="style1749633262189" xfId="51"/>
    <cellStyle name="style1749633262225" xfId="52"/>
    <cellStyle name="style1749633262271" xfId="53"/>
    <cellStyle name="style1749633262316" xfId="54"/>
    <cellStyle name="style1749633262386" xfId="55"/>
    <cellStyle name="style1749633262541" xfId="56"/>
    <cellStyle name="style1749633262604" xfId="57"/>
    <cellStyle name="style1749633262652" xfId="58"/>
    <cellStyle name="style1749633262684" xfId="59"/>
    <cellStyle name="style1749633262731" xfId="60"/>
    <cellStyle name="style1749633262782" xfId="61"/>
    <cellStyle name="style1749633262827" xfId="62"/>
    <cellStyle name="style1749633262859" xfId="63"/>
    <cellStyle name="style1749633262906" xfId="64"/>
    <cellStyle name="style1749633262954" xfId="65"/>
    <cellStyle name="style1749633263017" xfId="66"/>
    <cellStyle name="style1749633263055" xfId="67"/>
    <cellStyle name="style1749633263096" xfId="68"/>
    <cellStyle name="style1749633263144" xfId="69"/>
    <cellStyle name="style1749633263349" xfId="70"/>
    <cellStyle name="style1749633263397" xfId="71"/>
    <cellStyle name="style1749633263445" xfId="72"/>
    <cellStyle name="style1749633263476" xfId="73"/>
    <cellStyle name="style1749633263524" xfId="74"/>
    <cellStyle name="style1749633263556" xfId="75"/>
    <cellStyle name="style1749633263604" xfId="76"/>
    <cellStyle name="style1749633263652" xfId="77"/>
    <cellStyle name="style1749633267399" xfId="78"/>
    <cellStyle name="style1749633267449" xfId="79"/>
    <cellStyle name="style1749633267491" xfId="80"/>
    <cellStyle name="style1749633267533" xfId="81"/>
    <cellStyle name="style1749633267573" xfId="82"/>
    <cellStyle name="style1749633267590" xfId="83"/>
    <cellStyle name="style1749633267626" xfId="84"/>
    <cellStyle name="style1749633267670" xfId="85"/>
    <cellStyle name="style1749633267702" xfId="86"/>
    <cellStyle name="style1749633267734" xfId="87"/>
    <cellStyle name="style1749633267766" xfId="88"/>
    <cellStyle name="style1749633267798" xfId="89"/>
    <cellStyle name="style1749633267830" xfId="90"/>
    <cellStyle name="style1749633267879" xfId="91"/>
    <cellStyle name="style1749633267909" xfId="92"/>
    <cellStyle name="style1749633267957" xfId="93"/>
    <cellStyle name="style1749633267988" xfId="94"/>
    <cellStyle name="style1749633268036" xfId="95"/>
    <cellStyle name="style1749633268084" xfId="96"/>
    <cellStyle name="style1749633268116" xfId="97"/>
    <cellStyle name="style1749633268148" xfId="98"/>
    <cellStyle name="style1749633268180" xfId="99"/>
    <cellStyle name="style1749633268228" xfId="100"/>
    <cellStyle name="style1749633268259" xfId="101"/>
    <cellStyle name="style1749633268307" xfId="102"/>
    <cellStyle name="style1749633268339" xfId="103"/>
    <cellStyle name="style1749633268370" xfId="104"/>
    <cellStyle name="style1749633268418" xfId="105"/>
    <cellStyle name="style1749633268498" xfId="106"/>
    <cellStyle name="style1749633268562" xfId="107"/>
    <cellStyle name="style1749633268609" xfId="108"/>
    <cellStyle name="style1749633268657" xfId="109"/>
    <cellStyle name="style1749633268815" xfId="110"/>
    <cellStyle name="style1749633268989" xfId="111"/>
    <cellStyle name="style1749633269053" xfId="112"/>
    <cellStyle name="style1749633269084" xfId="113"/>
    <cellStyle name="style1749633269126" xfId="114"/>
    <cellStyle name="style1749633269164" xfId="115"/>
    <cellStyle name="style1749633269196" xfId="116"/>
    <cellStyle name="style1749633269228" xfId="117"/>
    <cellStyle name="style1749633269259" xfId="118"/>
    <cellStyle name="style1749633269291" xfId="119"/>
    <cellStyle name="style1749633269339" xfId="120"/>
    <cellStyle name="style1749633269371" xfId="121"/>
    <cellStyle name="style1749633269402" xfId="122"/>
    <cellStyle name="style1749633269450" xfId="123"/>
    <cellStyle name="style1749633269482" xfId="124"/>
    <cellStyle name="style1749633269513" xfId="125"/>
    <cellStyle name="style1749633269561" xfId="126"/>
    <cellStyle name="style1749633269593" xfId="127"/>
    <cellStyle name="style1749633269635" xfId="128"/>
    <cellStyle name="style1749633269894" xfId="129"/>
    <cellStyle name="style1749633269927" xfId="130"/>
    <cellStyle name="style1749633269958" xfId="131"/>
    <cellStyle name="style1749633270006" xfId="132"/>
    <cellStyle name="style1749633270038" xfId="133"/>
    <cellStyle name="style1749633270086" xfId="134"/>
    <cellStyle name="style1749633270117" xfId="135"/>
    <cellStyle name="style1749633270149" xfId="136"/>
    <cellStyle name="style1749633270197" xfId="137"/>
    <cellStyle name="style1749633280427" xfId="138"/>
    <cellStyle name="style1749633280474" xfId="139"/>
    <cellStyle name="style1749633280505" xfId="140"/>
    <cellStyle name="style1749633280551" xfId="141"/>
    <cellStyle name="style1749633280584" xfId="142"/>
    <cellStyle name="style1749633280617" xfId="143"/>
    <cellStyle name="style1749633280649" xfId="144"/>
    <cellStyle name="style1749633280690" xfId="145"/>
    <cellStyle name="style1749633280731" xfId="146"/>
    <cellStyle name="style1749633280773" xfId="147"/>
    <cellStyle name="style1749633280805" xfId="148"/>
    <cellStyle name="style1749633280836" xfId="149"/>
    <cellStyle name="style1749633280884" xfId="150"/>
    <cellStyle name="style1749633280917" xfId="151"/>
    <cellStyle name="style1749633280964" xfId="152"/>
    <cellStyle name="style1749633280996" xfId="153"/>
    <cellStyle name="style1749633281043" xfId="154"/>
    <cellStyle name="style1749633281075" xfId="155"/>
    <cellStyle name="style1749633281128" xfId="156"/>
    <cellStyle name="style1749633281166" xfId="157"/>
    <cellStyle name="style1749633281201" xfId="158"/>
    <cellStyle name="style1749633281237" xfId="159"/>
    <cellStyle name="style1749633281276" xfId="160"/>
    <cellStyle name="style1749633281311" xfId="161"/>
    <cellStyle name="style1749633281354" xfId="162"/>
    <cellStyle name="style1749633281390" xfId="163"/>
    <cellStyle name="style1749633281421" xfId="164"/>
    <cellStyle name="style1749633281457" xfId="165"/>
    <cellStyle name="style1749633281493" xfId="166"/>
    <cellStyle name="style1749633281524" xfId="167"/>
    <cellStyle name="style1749633281564" xfId="168"/>
    <cellStyle name="style1749633281595" xfId="169"/>
    <cellStyle name="style1749633281644" xfId="170"/>
    <cellStyle name="style1749633281680" xfId="171"/>
    <cellStyle name="style1749633281718" xfId="172"/>
    <cellStyle name="style1749633281757" xfId="173"/>
    <cellStyle name="style1749633281791" xfId="174"/>
    <cellStyle name="style1749633281827" xfId="175"/>
    <cellStyle name="style1749633281863" xfId="176"/>
    <cellStyle name="style1749633281898" xfId="177"/>
    <cellStyle name="style1749633281937" xfId="178"/>
    <cellStyle name="style1749633281973" xfId="179"/>
    <cellStyle name="style1749633282006" xfId="180"/>
    <cellStyle name="style1749633282037" xfId="181"/>
    <cellStyle name="style1749633282069" xfId="182"/>
    <cellStyle name="style1749633282100" xfId="183"/>
    <cellStyle name="style1749633282136" xfId="184"/>
    <cellStyle name="style1749633282168" xfId="185"/>
    <cellStyle name="style1749633282217" xfId="186"/>
    <cellStyle name="style1749633282251" xfId="187"/>
    <cellStyle name="style1749633282324" xfId="188"/>
    <cellStyle name="style1749633282354" xfId="189"/>
    <cellStyle name="style1749633282385" xfId="190"/>
    <cellStyle name="style1749633282417" xfId="191"/>
    <cellStyle name="style1749633282453" xfId="192"/>
    <cellStyle name="style1749633282496" xfId="193"/>
    <cellStyle name="style1749633282527" xfId="194"/>
    <cellStyle name="style1749633282559" xfId="195"/>
    <cellStyle name="style1749633282590" xfId="196"/>
    <cellStyle name="style1749633285982" xfId="197"/>
    <cellStyle name="style1749633286029" xfId="198"/>
    <cellStyle name="style1749633286076" xfId="199"/>
    <cellStyle name="style1749633286108" xfId="200"/>
    <cellStyle name="style1749633286157" xfId="201"/>
    <cellStyle name="style1749633286196" xfId="202"/>
    <cellStyle name="style1749633286234" xfId="203"/>
    <cellStyle name="style1749633286266" xfId="204"/>
    <cellStyle name="style1749633286313" xfId="205"/>
    <cellStyle name="style1749633286361" xfId="206"/>
    <cellStyle name="style1749633286408" xfId="207"/>
    <cellStyle name="style1749633286458" xfId="208"/>
    <cellStyle name="style1749633286503" xfId="209"/>
    <cellStyle name="style1749633286537" xfId="210"/>
    <cellStyle name="style1749633286567" xfId="211"/>
    <cellStyle name="style1749633286614" xfId="212"/>
    <cellStyle name="style1749633286646" xfId="213"/>
    <cellStyle name="style1749633286677" xfId="214"/>
    <cellStyle name="style1749633286725" xfId="215"/>
    <cellStyle name="style1749633286773" xfId="216"/>
    <cellStyle name="style1749633286807" xfId="217"/>
    <cellStyle name="style1749633286837" xfId="218"/>
    <cellStyle name="style1749633286885" xfId="219"/>
    <cellStyle name="style1749633286916" xfId="220"/>
    <cellStyle name="style1749633286964" xfId="221"/>
    <cellStyle name="style1749633287011" xfId="222"/>
    <cellStyle name="style1749633287059" xfId="223"/>
    <cellStyle name="style1749633287090" xfId="224"/>
    <cellStyle name="style1749633287130" xfId="225"/>
    <cellStyle name="style1749633287170" xfId="226"/>
    <cellStyle name="style1749633287202" xfId="227"/>
    <cellStyle name="style1749633287234" xfId="228"/>
    <cellStyle name="style1749633287268" xfId="229"/>
    <cellStyle name="style1749633287298" xfId="230"/>
    <cellStyle name="style1749633287329" xfId="231"/>
    <cellStyle name="style1749633287379" xfId="232"/>
    <cellStyle name="style1749633287417" xfId="233"/>
    <cellStyle name="style1749633287450" xfId="234"/>
    <cellStyle name="style1749633287484" xfId="235"/>
    <cellStyle name="style1749633287535" xfId="236"/>
    <cellStyle name="style1749633287567" xfId="237"/>
    <cellStyle name="style1749633287646" xfId="238"/>
    <cellStyle name="style1749633287678" xfId="239"/>
    <cellStyle name="style1749633287710" xfId="240"/>
    <cellStyle name="style1749633287759" xfId="241"/>
    <cellStyle name="style1749633287792" xfId="242"/>
    <cellStyle name="style1749633287838" xfId="243"/>
    <cellStyle name="style1749633287875" xfId="244"/>
    <cellStyle name="style1749633287899" xfId="245"/>
    <cellStyle name="style1749633287933" xfId="246"/>
    <cellStyle name="style1749633287979" xfId="247"/>
    <cellStyle name="style1749633288019" xfId="248"/>
    <cellStyle name="style1749633288059" xfId="249"/>
    <cellStyle name="style1749633288090" xfId="250"/>
    <cellStyle name="style1749633292269" xfId="251"/>
    <cellStyle name="style1749633292303" xfId="252"/>
    <cellStyle name="style1749633292352" xfId="253"/>
    <cellStyle name="style1749633292381" xfId="254"/>
    <cellStyle name="style1749633292428" xfId="255"/>
    <cellStyle name="style1749633292462" xfId="256"/>
    <cellStyle name="style1749633292492" xfId="257"/>
    <cellStyle name="style1749633292523" xfId="258"/>
    <cellStyle name="style1749633292565" xfId="259"/>
    <cellStyle name="style1749633292603" xfId="260"/>
    <cellStyle name="style1749633292635" xfId="261"/>
    <cellStyle name="style1749633292667" xfId="262"/>
    <cellStyle name="style1749633292717" xfId="263"/>
    <cellStyle name="style1749633292747" xfId="264"/>
    <cellStyle name="style1749633292779" xfId="265"/>
    <cellStyle name="style1749633292848" xfId="266"/>
    <cellStyle name="style1749633292889" xfId="267"/>
    <cellStyle name="style1749633292943" xfId="268"/>
    <cellStyle name="style1749633292984" xfId="269"/>
    <cellStyle name="style1749633293032" xfId="270"/>
    <cellStyle name="style1749633293066" xfId="271"/>
    <cellStyle name="style1749633293111" xfId="272"/>
    <cellStyle name="style1749633293143" xfId="273"/>
    <cellStyle name="style1749633293190" xfId="274"/>
    <cellStyle name="style1749633293224" xfId="275"/>
    <cellStyle name="style1749633293302" xfId="276"/>
    <cellStyle name="style1749633293483" xfId="277"/>
    <cellStyle name="style1749633293541" xfId="278"/>
    <cellStyle name="style1749633293572" xfId="279"/>
    <cellStyle name="style1749633293621" xfId="280"/>
    <cellStyle name="style1749633293652" xfId="281"/>
    <cellStyle name="style1749633293684" xfId="282"/>
    <cellStyle name="style1749633293716" xfId="283"/>
    <cellStyle name="style1749633293748" xfId="284"/>
    <cellStyle name="style1749633293780" xfId="285"/>
    <cellStyle name="style1749633293828" xfId="286"/>
    <cellStyle name="style1749633293862" xfId="287"/>
    <cellStyle name="style1749633293896" xfId="288"/>
    <cellStyle name="style1749633293939" xfId="289"/>
    <cellStyle name="style1749633293971" xfId="290"/>
    <cellStyle name="style1749633294003" xfId="291"/>
    <cellStyle name="style1749633294051" xfId="292"/>
    <cellStyle name="style1749633294085" xfId="293"/>
    <cellStyle name="style1749633294114" xfId="294"/>
    <cellStyle name="style1749633294162" xfId="295"/>
    <cellStyle name="style1749633294194" xfId="296"/>
    <cellStyle name="style1749633294242" xfId="297"/>
    <cellStyle name="style1749633294544" xfId="298"/>
    <cellStyle name="style1749633294595" xfId="299"/>
    <cellStyle name="style1749633294623" xfId="300"/>
    <cellStyle name="style1749633294669" xfId="301"/>
    <cellStyle name="style1749633294686" xfId="302"/>
    <cellStyle name="style1749633294718" xfId="303"/>
    <cellStyle name="style1749633294769" xfId="304"/>
    <cellStyle name="style1749633294798" xfId="305"/>
    <cellStyle name="style1749633294846" xfId="306"/>
    <cellStyle name="style1749633294880" xfId="307"/>
    <cellStyle name="style1749633298700" xfId="308"/>
    <cellStyle name="style1749633298748" xfId="309"/>
    <cellStyle name="style1749633298796" xfId="310"/>
    <cellStyle name="style1749633298830" xfId="311"/>
    <cellStyle name="style1749633298874" xfId="312"/>
    <cellStyle name="style1749633298907" xfId="313"/>
    <cellStyle name="style1749633298939" xfId="314"/>
    <cellStyle name="style1749633298974" xfId="315"/>
    <cellStyle name="style1749633299004" xfId="316"/>
    <cellStyle name="style1749633299034" xfId="317"/>
    <cellStyle name="style1749633299082" xfId="318"/>
    <cellStyle name="style1749633299114" xfId="319"/>
    <cellStyle name="style1749633299161" xfId="320"/>
    <cellStyle name="style1749633299208" xfId="321"/>
    <cellStyle name="style1749633299258" xfId="322"/>
    <cellStyle name="style1749633299303" xfId="323"/>
    <cellStyle name="style1749633299339" xfId="324"/>
    <cellStyle name="style1749633299383" xfId="325"/>
    <cellStyle name="style1749633299431" xfId="326"/>
    <cellStyle name="style1749633299478" xfId="327"/>
    <cellStyle name="style1749633299526" xfId="328"/>
    <cellStyle name="style1749633299558" xfId="329"/>
    <cellStyle name="style1749633299606" xfId="330"/>
    <cellStyle name="style1749633299637" xfId="331"/>
    <cellStyle name="style1749633299697" xfId="332"/>
    <cellStyle name="style1749633299802" xfId="333"/>
    <cellStyle name="style1749633300008" xfId="334"/>
    <cellStyle name="style1749633300076" xfId="335"/>
    <cellStyle name="style1749633300104" xfId="336"/>
    <cellStyle name="style1749633300152" xfId="337"/>
    <cellStyle name="style1749633300190" xfId="338"/>
    <cellStyle name="style1749633300231" xfId="339"/>
    <cellStyle name="style1749633300269" xfId="340"/>
    <cellStyle name="style1749633300306" xfId="341"/>
    <cellStyle name="style1749633300336" xfId="342"/>
    <cellStyle name="style1749633300387" xfId="343"/>
    <cellStyle name="style1749633300415" xfId="344"/>
    <cellStyle name="style1749633300446" xfId="345"/>
    <cellStyle name="style1749633300510" xfId="346"/>
    <cellStyle name="style1749633300542" xfId="347"/>
    <cellStyle name="style1749633300577" xfId="348"/>
    <cellStyle name="style1749633300621" xfId="349"/>
    <cellStyle name="style1749633300653" xfId="350"/>
    <cellStyle name="style1749633300685" xfId="351"/>
    <cellStyle name="style1749633301027" xfId="352"/>
    <cellStyle name="style1749633301077" xfId="353"/>
    <cellStyle name="style1749633301119" xfId="354"/>
    <cellStyle name="style1749633301160" xfId="355"/>
    <cellStyle name="style1749633301193" xfId="356"/>
    <cellStyle name="style1749633301231" xfId="357"/>
    <cellStyle name="style1749633301256" xfId="358"/>
    <cellStyle name="style1749633301305" xfId="359"/>
    <cellStyle name="style1749633301340" xfId="360"/>
    <cellStyle name="style1749633305637" xfId="361"/>
    <cellStyle name="style1749633305682" xfId="362"/>
    <cellStyle name="style1749633305729" xfId="363"/>
    <cellStyle name="style1749633305764" xfId="364"/>
    <cellStyle name="style1749633305796" xfId="365"/>
    <cellStyle name="style1749633305828" xfId="366"/>
    <cellStyle name="style1749633305860" xfId="367"/>
    <cellStyle name="style1749633305891" xfId="368"/>
    <cellStyle name="style1749633305939" xfId="369"/>
    <cellStyle name="style1749633305971" xfId="370"/>
    <cellStyle name="style1749633306002" xfId="371"/>
    <cellStyle name="style1749633306034" xfId="372"/>
    <cellStyle name="style1749633306082" xfId="373"/>
    <cellStyle name="style1749633306113" xfId="374"/>
    <cellStyle name="style1749633306179" xfId="375"/>
    <cellStyle name="style1749633306224" xfId="376"/>
    <cellStyle name="style1749633306255" xfId="377"/>
    <cellStyle name="style1749633306303" xfId="378"/>
    <cellStyle name="style1749633306352" xfId="379"/>
    <cellStyle name="style1749633306397" xfId="380"/>
    <cellStyle name="style1749633306429" xfId="381"/>
    <cellStyle name="style1749633306477" xfId="382"/>
    <cellStyle name="style1749633306547" xfId="383"/>
    <cellStyle name="style1749633306591" xfId="384"/>
    <cellStyle name="style1749633306639" xfId="385"/>
    <cellStyle name="style1749633306756" xfId="386"/>
    <cellStyle name="style1749633307036" xfId="387"/>
    <cellStyle name="style1749633307168" xfId="388"/>
    <cellStyle name="style1749633307244" xfId="389"/>
    <cellStyle name="style1749633307316" xfId="390"/>
    <cellStyle name="style1749633307397" xfId="391"/>
    <cellStyle name="style1749633307485" xfId="392"/>
    <cellStyle name="style1749633307546" xfId="393"/>
    <cellStyle name="style1749633307632" xfId="394"/>
    <cellStyle name="style1749633307706" xfId="395"/>
    <cellStyle name="style1749633307813" xfId="396"/>
    <cellStyle name="style1749633307926" xfId="397"/>
    <cellStyle name="style1749633307975" xfId="398"/>
    <cellStyle name="style1749633308078" xfId="399"/>
    <cellStyle name="style1749633308121" xfId="400"/>
    <cellStyle name="style1749633308166" xfId="401"/>
    <cellStyle name="style1749633308265" xfId="402"/>
    <cellStyle name="style1749633308328" xfId="403"/>
    <cellStyle name="style1749633308388" xfId="404"/>
    <cellStyle name="style1749633309228" xfId="405"/>
    <cellStyle name="style1749633309292" xfId="406"/>
    <cellStyle name="style1749633309346" xfId="407"/>
    <cellStyle name="style1749633309397" xfId="408"/>
    <cellStyle name="style1749633309441" xfId="409"/>
    <cellStyle name="style1749633309486" xfId="410"/>
    <cellStyle name="style1749633309536" xfId="411"/>
    <cellStyle name="style1749633309595" xfId="412"/>
    <cellStyle name="style1749633309637" xfId="413"/>
    <cellStyle name="style1749633315013" xfId="414"/>
    <cellStyle name="style1749633315060" xfId="415"/>
    <cellStyle name="style1749633315107" xfId="416"/>
    <cellStyle name="style1749633315139" xfId="417"/>
    <cellStyle name="style1749633315171" xfId="418"/>
    <cellStyle name="style1749633315218" xfId="419"/>
    <cellStyle name="style1749633315251" xfId="420"/>
    <cellStyle name="style1749633315282" xfId="421"/>
    <cellStyle name="style1749633315314" xfId="422"/>
    <cellStyle name="style1749633315352" xfId="423"/>
    <cellStyle name="style1749633315388" xfId="424"/>
    <cellStyle name="style1749633315425" xfId="425"/>
    <cellStyle name="style1749633315457" xfId="426"/>
    <cellStyle name="style1749633315492" xfId="427"/>
    <cellStyle name="style1749633315536" xfId="428"/>
    <cellStyle name="style1749633315577" xfId="429"/>
    <cellStyle name="style1749633315605" xfId="430"/>
    <cellStyle name="style1749633315652" xfId="431"/>
    <cellStyle name="style1749633315692" xfId="432"/>
    <cellStyle name="style1749633315732" xfId="433"/>
    <cellStyle name="style1749633315764" xfId="434"/>
    <cellStyle name="style1749633315795" xfId="435"/>
    <cellStyle name="style1749633315827" xfId="436"/>
    <cellStyle name="style1749633315874" xfId="437"/>
    <cellStyle name="style1749633315922" xfId="438"/>
    <cellStyle name="style1749633315953" xfId="439"/>
    <cellStyle name="style1749633316001" xfId="440"/>
    <cellStyle name="style1749633316033" xfId="441"/>
    <cellStyle name="style1749633316081" xfId="442"/>
    <cellStyle name="style1749633316128" xfId="443"/>
    <cellStyle name="style1749633316176" xfId="444"/>
    <cellStyle name="style1749633316230" xfId="445"/>
    <cellStyle name="style1749633316318" xfId="446"/>
    <cellStyle name="style1749633316465" xfId="447"/>
    <cellStyle name="style1749633316517" xfId="448"/>
    <cellStyle name="style1749633316545" xfId="449"/>
    <cellStyle name="style1749633316577" xfId="450"/>
    <cellStyle name="style1749633316609" xfId="451"/>
    <cellStyle name="style1749633316657" xfId="452"/>
    <cellStyle name="style1749633316693" xfId="453"/>
    <cellStyle name="style1749633316723" xfId="454"/>
    <cellStyle name="style1749633316753" xfId="455"/>
    <cellStyle name="style1749633316800" xfId="456"/>
    <cellStyle name="style1749633316832" xfId="457"/>
    <cellStyle name="style1749633316864" xfId="458"/>
    <cellStyle name="style1749633316927" xfId="459"/>
    <cellStyle name="style1749633316959" xfId="460"/>
    <cellStyle name="style1749633316994" xfId="461"/>
    <cellStyle name="style1749633317054" xfId="462"/>
    <cellStyle name="style1749633317469" xfId="463"/>
    <cellStyle name="style1749633317501" xfId="464"/>
    <cellStyle name="style1749633317549" xfId="465"/>
    <cellStyle name="style1749633317585" xfId="466"/>
    <cellStyle name="style1749633317612" xfId="467"/>
    <cellStyle name="style1749633317644" xfId="468"/>
    <cellStyle name="style1749633317691" xfId="469"/>
    <cellStyle name="style1749633317723" xfId="470"/>
    <cellStyle name="style1749633317755" xfId="471"/>
    <cellStyle name="style1749633321362" xfId="472"/>
    <cellStyle name="style1749633321399" xfId="473"/>
    <cellStyle name="style1749633321425" xfId="474"/>
    <cellStyle name="style1749633321472" xfId="475"/>
    <cellStyle name="style1749633321504" xfId="476"/>
    <cellStyle name="style1749633321552" xfId="477"/>
    <cellStyle name="style1749633321604" xfId="478"/>
    <cellStyle name="style1749633321636" xfId="479"/>
    <cellStyle name="style1749633321683" xfId="480"/>
    <cellStyle name="style1749633321731" xfId="481"/>
    <cellStyle name="style1749633321762" xfId="482"/>
    <cellStyle name="style1749633321810" xfId="483"/>
    <cellStyle name="style1749633321849" xfId="484"/>
    <cellStyle name="style1749633321873" xfId="485"/>
    <cellStyle name="style1749633321920" xfId="486"/>
    <cellStyle name="style1749633321952" xfId="487"/>
    <cellStyle name="style1749633322000" xfId="488"/>
    <cellStyle name="style1749633322079" xfId="489"/>
    <cellStyle name="style1749633322111" xfId="490"/>
    <cellStyle name="style1749633322160" xfId="491"/>
    <cellStyle name="style1749633322198" xfId="492"/>
    <cellStyle name="style1749633322222" xfId="493"/>
    <cellStyle name="style1749633322271" xfId="494"/>
    <cellStyle name="style1749633322303" xfId="495"/>
    <cellStyle name="style1749633322342" xfId="496"/>
    <cellStyle name="style1749633322379" xfId="497"/>
    <cellStyle name="style1749633322418" xfId="498"/>
    <cellStyle name="style1749633322450" xfId="499"/>
    <cellStyle name="style1749633322482" xfId="500"/>
    <cellStyle name="style1749633322523" xfId="501"/>
    <cellStyle name="style1749633322570" xfId="502"/>
    <cellStyle name="style1749633322608" xfId="503"/>
    <cellStyle name="style1749633322719" xfId="504"/>
    <cellStyle name="style1749633322768" xfId="505"/>
    <cellStyle name="style1749633322814" xfId="506"/>
    <cellStyle name="style1749633322846" xfId="507"/>
    <cellStyle name="style1749633322877" xfId="508"/>
    <cellStyle name="style1749633322917" xfId="509"/>
    <cellStyle name="style1749633322955" xfId="510"/>
    <cellStyle name="style1749633322994" xfId="511"/>
    <cellStyle name="style1749633323022" xfId="512"/>
    <cellStyle name="style1749633328141" xfId="513"/>
    <cellStyle name="style1749633328173" xfId="514"/>
    <cellStyle name="style1749633328223" xfId="515"/>
    <cellStyle name="style1749633328268" xfId="516"/>
    <cellStyle name="style1749633328316" xfId="517"/>
    <cellStyle name="style1749633328351" xfId="518"/>
    <cellStyle name="style1749633328370" xfId="519"/>
    <cellStyle name="style1749633328418" xfId="520"/>
    <cellStyle name="style1749633328449" xfId="521"/>
    <cellStyle name="style1749633328497" xfId="522"/>
    <cellStyle name="style1749633328530" xfId="523"/>
    <cellStyle name="style1749633328560" xfId="524"/>
    <cellStyle name="style1749633328608" xfId="525"/>
    <cellStyle name="style1749633328640" xfId="526"/>
    <cellStyle name="style1749633328672" xfId="527"/>
    <cellStyle name="style1749633328719" xfId="528"/>
    <cellStyle name="style1749633328753" xfId="529"/>
    <cellStyle name="style1749633328799" xfId="530"/>
    <cellStyle name="style1749633328830" xfId="531"/>
    <cellStyle name="style1749633328878" xfId="532"/>
    <cellStyle name="style1749633328926" xfId="533"/>
    <cellStyle name="style1749633328958" xfId="534"/>
    <cellStyle name="style1749633329006" xfId="535"/>
    <cellStyle name="style1749633329037" xfId="536"/>
    <cellStyle name="style1749633329085" xfId="537"/>
    <cellStyle name="style1749633329136" xfId="538"/>
    <cellStyle name="style1749633329215" xfId="539"/>
    <cellStyle name="style1749633329247" xfId="540"/>
    <cellStyle name="style1749633329294" xfId="541"/>
    <cellStyle name="style1749633329334" xfId="542"/>
    <cellStyle name="style1749633329358" xfId="543"/>
    <cellStyle name="style1749633329406" xfId="544"/>
    <cellStyle name="style1749633329437" xfId="545"/>
    <cellStyle name="style1749633329469" xfId="546"/>
    <cellStyle name="style1749633329506" xfId="547"/>
    <cellStyle name="style1749633329548" xfId="548"/>
    <cellStyle name="style1749633329580" xfId="549"/>
    <cellStyle name="style1749633329612" xfId="550"/>
    <cellStyle name="style1749633329644" xfId="551"/>
    <cellStyle name="style1749633329676" xfId="552"/>
    <cellStyle name="style1749633329707" xfId="553"/>
    <cellStyle name="style1749633329755" xfId="554"/>
    <cellStyle name="style1749633329787" xfId="555"/>
    <cellStyle name="style1749633330014" xfId="556"/>
    <cellStyle name="style1749633330046" xfId="557"/>
    <cellStyle name="style1749633330093" xfId="558"/>
    <cellStyle name="style1749633330125" xfId="559"/>
    <cellStyle name="style1749633330168" xfId="560"/>
    <cellStyle name="style1749633330200" xfId="561"/>
    <cellStyle name="style1749633330235" xfId="562"/>
    <cellStyle name="style1749633330267" xfId="563"/>
    <cellStyle name="style1749633330315" xfId="564"/>
    <cellStyle name="style1749633330363" xfId="565"/>
    <cellStyle name="style1749633334520" xfId="566"/>
    <cellStyle name="style1749633334563" xfId="567"/>
    <cellStyle name="style1749633334603" xfId="568"/>
    <cellStyle name="style1749633334642" xfId="569"/>
    <cellStyle name="style1749633334680" xfId="570"/>
    <cellStyle name="style1749633334714" xfId="571"/>
    <cellStyle name="style1749633334747" xfId="572"/>
    <cellStyle name="style1749633334772" xfId="573"/>
    <cellStyle name="style1749633334820" xfId="574"/>
    <cellStyle name="style1749633334852" xfId="575"/>
    <cellStyle name="style1749633334884" xfId="576"/>
    <cellStyle name="style1749633334931" xfId="577"/>
    <cellStyle name="style1749633334978" xfId="578"/>
    <cellStyle name="style1749633335026" xfId="579"/>
    <cellStyle name="style1749633335069" xfId="580"/>
    <cellStyle name="style1749633335111" xfId="581"/>
    <cellStyle name="style1749633335136" xfId="582"/>
    <cellStyle name="style1749633335184" xfId="583"/>
    <cellStyle name="style1749633335217" xfId="584"/>
    <cellStyle name="style1749633335265" xfId="585"/>
    <cellStyle name="style1749633335295" xfId="586"/>
    <cellStyle name="style1749633335342" xfId="587"/>
    <cellStyle name="style1749633335387" xfId="588"/>
    <cellStyle name="style1749633335421" xfId="589"/>
    <cellStyle name="style1749633335453" xfId="590"/>
    <cellStyle name="style1749633335500" xfId="591"/>
    <cellStyle name="style1749633335534" xfId="592"/>
    <cellStyle name="style1749633335564" xfId="593"/>
    <cellStyle name="style1749633335612" xfId="594"/>
    <cellStyle name="style1749633335665" xfId="595"/>
    <cellStyle name="style1749633335693" xfId="596"/>
    <cellStyle name="style1749633335740" xfId="597"/>
    <cellStyle name="style1749633335772" xfId="598"/>
    <cellStyle name="style1749633335848" xfId="599"/>
    <cellStyle name="style1749633336000" xfId="600"/>
    <cellStyle name="style1749633336050" xfId="601"/>
    <cellStyle name="style1749633336076" xfId="602"/>
    <cellStyle name="style1749633336122" xfId="603"/>
    <cellStyle name="style1749633336153" xfId="604"/>
    <cellStyle name="style1749633336203" xfId="605"/>
    <cellStyle name="style1749633336232" xfId="606"/>
    <cellStyle name="style1749633336266" xfId="607"/>
    <cellStyle name="style1749633336314" xfId="608"/>
    <cellStyle name="style1749633336359" xfId="609"/>
    <cellStyle name="style1749633336405" xfId="610"/>
    <cellStyle name="style1749633336437" xfId="611"/>
    <cellStyle name="style1749633336506" xfId="612"/>
    <cellStyle name="style1749633336547" xfId="613"/>
    <cellStyle name="style1749633336587" xfId="614"/>
    <cellStyle name="style1749633336646" xfId="615"/>
    <cellStyle name="style1749633336668" xfId="616"/>
    <cellStyle name="style1749633336715" xfId="617"/>
    <cellStyle name="style1749633337013" xfId="618"/>
    <cellStyle name="style1749633337053" xfId="619"/>
    <cellStyle name="style1749633337079" xfId="620"/>
    <cellStyle name="style1749633337126" xfId="621"/>
    <cellStyle name="style1749633337158" xfId="622"/>
    <cellStyle name="style1749633337206" xfId="623"/>
    <cellStyle name="style1749633337250" xfId="624"/>
    <cellStyle name="style1749633337290" xfId="625"/>
    <cellStyle name="style1749633337330" xfId="626"/>
    <cellStyle name="style1749633341745" xfId="627"/>
    <cellStyle name="style1749633341787" xfId="628"/>
    <cellStyle name="style1749633341828" xfId="629"/>
    <cellStyle name="style1749633341873" xfId="630"/>
    <cellStyle name="style1749633341930" xfId="631"/>
    <cellStyle name="style1749633341968" xfId="632"/>
    <cellStyle name="style1749633342010" xfId="633"/>
    <cellStyle name="style1749633342045" xfId="634"/>
    <cellStyle name="style1749633342095" xfId="635"/>
    <cellStyle name="style1749633342129" xfId="636"/>
    <cellStyle name="style1749633342179" xfId="637"/>
    <cellStyle name="style1749633342219" xfId="638"/>
    <cellStyle name="style1749633342255" xfId="639"/>
    <cellStyle name="style1749633342287" xfId="640"/>
    <cellStyle name="style1749633342341" xfId="641"/>
    <cellStyle name="style1749633342384" xfId="642"/>
    <cellStyle name="style1749633342421" xfId="643"/>
    <cellStyle name="style1749633342461" xfId="644"/>
    <cellStyle name="style1749633342488" xfId="645"/>
    <cellStyle name="style1749633342535" xfId="646"/>
    <cellStyle name="style1749633342581" xfId="647"/>
    <cellStyle name="style1749633342604" xfId="648"/>
    <cellStyle name="style1749633342652" xfId="649"/>
    <cellStyle name="style1749633342684" xfId="650"/>
    <cellStyle name="style1749633342731" xfId="651"/>
    <cellStyle name="style1749633342789" xfId="652"/>
    <cellStyle name="style1749633342888" xfId="653"/>
    <cellStyle name="style1749633342928" xfId="654"/>
    <cellStyle name="style1749633342974" xfId="655"/>
    <cellStyle name="style1749633343012" xfId="656"/>
    <cellStyle name="style1749633343058" xfId="657"/>
    <cellStyle name="style1749633343100" xfId="658"/>
    <cellStyle name="style1749633343130" xfId="659"/>
    <cellStyle name="style1749633343180" xfId="660"/>
    <cellStyle name="style1749633343223" xfId="661"/>
    <cellStyle name="style1749633343262" xfId="662"/>
    <cellStyle name="style1749633343303" xfId="663"/>
    <cellStyle name="style1749633343337" xfId="664"/>
    <cellStyle name="style1749633343391" xfId="665"/>
    <cellStyle name="style1749633343424" xfId="666"/>
    <cellStyle name="style1749633343456" xfId="667"/>
    <cellStyle name="style1749633343521" xfId="668"/>
    <cellStyle name="style1749633343565" xfId="669"/>
    <cellStyle name="style1749633343604" xfId="670"/>
    <cellStyle name="style1749633343957" xfId="671"/>
    <cellStyle name="style1749633343990" xfId="672"/>
    <cellStyle name="style1749633344043" xfId="673"/>
    <cellStyle name="style1749633344083" xfId="674"/>
    <cellStyle name="style1749633344119" xfId="675"/>
    <cellStyle name="style1749633344159" xfId="676"/>
    <cellStyle name="style1749633344197" xfId="677"/>
    <cellStyle name="style1749633344240" xfId="678"/>
    <cellStyle name="style1749633344273" xfId="679"/>
    <cellStyle name="style1749633348566" xfId="680"/>
    <cellStyle name="style1749633348610" xfId="681"/>
    <cellStyle name="style1749633348654" xfId="682"/>
    <cellStyle name="style1749633348693" xfId="683"/>
    <cellStyle name="style1749633348727" xfId="684"/>
    <cellStyle name="style1749633348764" xfId="685"/>
    <cellStyle name="style1749633348796" xfId="686"/>
    <cellStyle name="style1749633348829" xfId="687"/>
    <cellStyle name="style1749633348864" xfId="688"/>
    <cellStyle name="style1749633348902" xfId="689"/>
    <cellStyle name="style1749633348939" xfId="690"/>
    <cellStyle name="style1749633348975" xfId="691"/>
    <cellStyle name="style1749633348996" xfId="692"/>
    <cellStyle name="style1749633349052" xfId="693"/>
    <cellStyle name="style1749633349076" xfId="694"/>
    <cellStyle name="style1749633349123" xfId="695"/>
    <cellStyle name="style1749633349155" xfId="696"/>
    <cellStyle name="style1749633349186" xfId="697"/>
    <cellStyle name="style1749633349250" xfId="698"/>
    <cellStyle name="style1749633349282" xfId="699"/>
    <cellStyle name="style1749633349334" xfId="700"/>
    <cellStyle name="style1749633349370" xfId="701"/>
    <cellStyle name="style1749633349402" xfId="702"/>
    <cellStyle name="style1749633349452" xfId="703"/>
    <cellStyle name="style1749633349487" xfId="704"/>
    <cellStyle name="style1749633349545" xfId="705"/>
    <cellStyle name="style1749633349652" xfId="706"/>
    <cellStyle name="style1749633349697" xfId="707"/>
    <cellStyle name="style1749633349727" xfId="708"/>
    <cellStyle name="style1749633349771" xfId="709"/>
    <cellStyle name="style1749633349798" xfId="710"/>
    <cellStyle name="style1749633349830" xfId="711"/>
    <cellStyle name="style1749633349862" xfId="712"/>
    <cellStyle name="style1749633349909" xfId="713"/>
    <cellStyle name="style1749633349941" xfId="714"/>
    <cellStyle name="style1749633349989" xfId="715"/>
    <cellStyle name="style1749633350020" xfId="716"/>
    <cellStyle name="style1749633350058" xfId="717"/>
    <cellStyle name="style1749633350089" xfId="718"/>
    <cellStyle name="style1749633350128" xfId="719"/>
    <cellStyle name="style1749633350168" xfId="720"/>
    <cellStyle name="style1749633350199" xfId="721"/>
    <cellStyle name="style1749633350242" xfId="722"/>
    <cellStyle name="style1749633350262" xfId="723"/>
    <cellStyle name="style1749633350483" xfId="724"/>
    <cellStyle name="style1749633350536" xfId="725"/>
    <cellStyle name="style1749633350574" xfId="726"/>
    <cellStyle name="style1749633350609" xfId="727"/>
    <cellStyle name="style1749633350641" xfId="728"/>
    <cellStyle name="style1749633350673" xfId="729"/>
    <cellStyle name="style1749633350705" xfId="730"/>
    <cellStyle name="style1749633350760" xfId="731"/>
    <cellStyle name="style1749633350784" xfId="732"/>
    <cellStyle name="style1750152503612" xfId="733"/>
    <cellStyle name="style1750152503686" xfId="734"/>
    <cellStyle name="style1750152503765" xfId="735"/>
    <cellStyle name="style1750152503828" xfId="736"/>
    <cellStyle name="style1750152503876" xfId="737"/>
    <cellStyle name="style1750152503908" xfId="738"/>
    <cellStyle name="style1750152503955" xfId="739"/>
    <cellStyle name="style1750152503986" xfId="740"/>
    <cellStyle name="style1750152504049" xfId="741"/>
    <cellStyle name="style1750152504096" xfId="742"/>
    <cellStyle name="style1750152504144" xfId="743"/>
    <cellStyle name="style1750152504194" xfId="744"/>
    <cellStyle name="style1750152504250" xfId="745"/>
    <cellStyle name="style1750152504287" xfId="746"/>
    <cellStyle name="style1750152504339" xfId="747"/>
    <cellStyle name="style1750152504394" xfId="748"/>
    <cellStyle name="style1750152504437" xfId="749"/>
    <cellStyle name="style1750152504481" xfId="750"/>
    <cellStyle name="style1750152504524" xfId="751"/>
    <cellStyle name="style1750152504587" xfId="752"/>
    <cellStyle name="style1750152504635" xfId="753"/>
    <cellStyle name="style1750152504712" xfId="754"/>
    <cellStyle name="style1750152504757" xfId="755"/>
    <cellStyle name="style1750152504793" xfId="756"/>
    <cellStyle name="style1750152504840" xfId="757"/>
    <cellStyle name="style1750152504887" xfId="758"/>
    <cellStyle name="style1750152505014" xfId="759"/>
    <cellStyle name="style1750152505062" xfId="760"/>
    <cellStyle name="style1750152505110" xfId="761"/>
    <cellStyle name="style1750152505157" xfId="762"/>
    <cellStyle name="style1750152505216" xfId="763"/>
    <cellStyle name="style1750152505262" xfId="764"/>
    <cellStyle name="style1750152505293" xfId="765"/>
    <cellStyle name="style1750152505330" xfId="766"/>
    <cellStyle name="style1750152505377" xfId="767"/>
    <cellStyle name="style1750152505408" xfId="768"/>
    <cellStyle name="style1750152505488" xfId="769"/>
    <cellStyle name="style1750152505550" xfId="770"/>
    <cellStyle name="style1750152505597" xfId="771"/>
    <cellStyle name="style1750152505643" xfId="772"/>
    <cellStyle name="style1750152505723" xfId="773"/>
    <cellStyle name="style1750152505771" xfId="774"/>
    <cellStyle name="style1750152505818" xfId="775"/>
    <cellStyle name="style1750152506317" xfId="776"/>
    <cellStyle name="style1750152506357" xfId="777"/>
    <cellStyle name="style1750152506409" xfId="778"/>
    <cellStyle name="style1750152506452" xfId="779"/>
    <cellStyle name="style1750152506483" xfId="780"/>
    <cellStyle name="style1750152506531" xfId="781"/>
    <cellStyle name="style1750152506594" xfId="782"/>
    <cellStyle name="style1750152506641" xfId="783"/>
    <cellStyle name="style1750152506710" xfId="784"/>
    <cellStyle name="style1750152506767" xfId="785"/>
    <cellStyle name="style1750152511242" xfId="786"/>
    <cellStyle name="style1750152511269" xfId="787"/>
    <cellStyle name="style1750152511333" xfId="788"/>
    <cellStyle name="style1750152511381" xfId="789"/>
    <cellStyle name="style1750152511428" xfId="790"/>
    <cellStyle name="style1750152511460" xfId="791"/>
    <cellStyle name="style1750152511492" xfId="792"/>
    <cellStyle name="style1750152511523" xfId="793"/>
    <cellStyle name="style1750152511569" xfId="794"/>
    <cellStyle name="style1750152511615" xfId="795"/>
    <cellStyle name="style1750152511651" xfId="796"/>
    <cellStyle name="style1750152511682" xfId="797"/>
    <cellStyle name="style1750152511730" xfId="798"/>
    <cellStyle name="style1750152511778" xfId="799"/>
    <cellStyle name="style1750152511816" xfId="800"/>
    <cellStyle name="style1750152511858" xfId="801"/>
    <cellStyle name="style1750152511916" xfId="802"/>
    <cellStyle name="style1750152511952" xfId="803"/>
    <cellStyle name="style1750152512000" xfId="804"/>
    <cellStyle name="style1750152512064" xfId="805"/>
    <cellStyle name="style1750152512096" xfId="806"/>
    <cellStyle name="style1750152512159" xfId="807"/>
    <cellStyle name="style1750152512207" xfId="808"/>
    <cellStyle name="style1750152512239" xfId="809"/>
    <cellStyle name="style1750152512286" xfId="810"/>
    <cellStyle name="style1750152512318" xfId="811"/>
    <cellStyle name="style1750152512475" xfId="812"/>
    <cellStyle name="style1750152512538" xfId="813"/>
    <cellStyle name="style1750152512601" xfId="814"/>
    <cellStyle name="style1750152512648" xfId="815"/>
    <cellStyle name="style1750152512695" xfId="816"/>
    <cellStyle name="style1750152512743" xfId="817"/>
    <cellStyle name="style1750152512790" xfId="818"/>
    <cellStyle name="style1750152512838" xfId="819"/>
    <cellStyle name="style1750152512886" xfId="820"/>
    <cellStyle name="style1750152512949" xfId="821"/>
    <cellStyle name="style1750152512996" xfId="822"/>
    <cellStyle name="style1750152513028" xfId="823"/>
    <cellStyle name="style1750152513117" xfId="824"/>
    <cellStyle name="style1750152513139" xfId="825"/>
    <cellStyle name="style1750152513186" xfId="826"/>
    <cellStyle name="style1750152513754" xfId="827"/>
    <cellStyle name="style1750152513786" xfId="828"/>
    <cellStyle name="style1750152513834" xfId="829"/>
    <cellStyle name="style1750152513881" xfId="830"/>
    <cellStyle name="style1750152513918" xfId="831"/>
    <cellStyle name="style1750152513961" xfId="832"/>
    <cellStyle name="style1750152513992" xfId="833"/>
    <cellStyle name="style1750152514055" xfId="834"/>
    <cellStyle name="style1750152514087" xfId="835"/>
    <cellStyle name="style1750152518565" xfId="836"/>
    <cellStyle name="style1750152518623" xfId="837"/>
    <cellStyle name="style1750152518677" xfId="838"/>
    <cellStyle name="style1750152518708" xfId="839"/>
    <cellStyle name="style1750152518756" xfId="840"/>
    <cellStyle name="style1750152518787" xfId="841"/>
    <cellStyle name="style1750152518823" xfId="842"/>
    <cellStyle name="style1750152518850" xfId="843"/>
    <cellStyle name="style1750152518898" xfId="844"/>
    <cellStyle name="style1750152518930" xfId="845"/>
    <cellStyle name="style1750152518977" xfId="846"/>
    <cellStyle name="style1750152519009" xfId="847"/>
    <cellStyle name="style1750152519057" xfId="848"/>
    <cellStyle name="style1750152519104" xfId="849"/>
    <cellStyle name="style1750152519136" xfId="850"/>
    <cellStyle name="style1750152519183" xfId="851"/>
    <cellStyle name="style1750152519224" xfId="852"/>
    <cellStyle name="style1750152519262" xfId="853"/>
    <cellStyle name="style1750152519294" xfId="854"/>
    <cellStyle name="style1750152519357" xfId="855"/>
    <cellStyle name="style1750152519405" xfId="856"/>
    <cellStyle name="style1750152519453" xfId="857"/>
    <cellStyle name="style1750152519485" xfId="858"/>
    <cellStyle name="style1750152519524" xfId="859"/>
    <cellStyle name="style1750152519565" xfId="860"/>
    <cellStyle name="style1750152519613" xfId="861"/>
    <cellStyle name="style1750152519645" xfId="862"/>
    <cellStyle name="style1750152519692" xfId="863"/>
    <cellStyle name="style1750152519739" xfId="864"/>
    <cellStyle name="style1750152519771" xfId="865"/>
    <cellStyle name="style1750152519834" xfId="866"/>
    <cellStyle name="style1750152519866" xfId="867"/>
    <cellStyle name="style1750152519898" xfId="868"/>
    <cellStyle name="style1750152519930" xfId="869"/>
    <cellStyle name="style1750152519977" xfId="870"/>
    <cellStyle name="style1750152520009" xfId="871"/>
    <cellStyle name="style1750152520065" xfId="872"/>
    <cellStyle name="style1750152520103" xfId="873"/>
    <cellStyle name="style1750152520136" xfId="874"/>
    <cellStyle name="style1750152520168" xfId="875"/>
    <cellStyle name="style1750152520200" xfId="876"/>
    <cellStyle name="style1750152520263" xfId="877"/>
    <cellStyle name="style1750152520342" xfId="878"/>
    <cellStyle name="style1750152520389" xfId="879"/>
    <cellStyle name="style1750152520425" xfId="880"/>
    <cellStyle name="style1750152520468" xfId="881"/>
    <cellStyle name="style1750152520500" xfId="882"/>
    <cellStyle name="style1750152520532" xfId="883"/>
    <cellStyle name="style1750152520579" xfId="884"/>
    <cellStyle name="style1750152520611" xfId="885"/>
    <cellStyle name="style1750152520643" xfId="886"/>
    <cellStyle name="style1750152520706" xfId="887"/>
    <cellStyle name="style1750152520738" xfId="888"/>
    <cellStyle name="style1750152525341" xfId="889"/>
    <cellStyle name="style1750152525389" xfId="890"/>
    <cellStyle name="style1750152525436" xfId="891"/>
    <cellStyle name="style1750152525484" xfId="892"/>
    <cellStyle name="style1750152525515" xfId="893"/>
    <cellStyle name="style1750152525547" xfId="894"/>
    <cellStyle name="style1750152525579" xfId="895"/>
    <cellStyle name="style1750152525610" xfId="896"/>
    <cellStyle name="style1750152525658" xfId="897"/>
    <cellStyle name="style1750152525705" xfId="898"/>
    <cellStyle name="style1750152525737" xfId="899"/>
    <cellStyle name="style1750152525768" xfId="900"/>
    <cellStyle name="style1750152525832" xfId="901"/>
    <cellStyle name="style1750152525864" xfId="902"/>
    <cellStyle name="style1750152525930" xfId="903"/>
    <cellStyle name="style1750152526006" xfId="904"/>
    <cellStyle name="style1750152526059" xfId="905"/>
    <cellStyle name="style1750152526100" xfId="906"/>
    <cellStyle name="style1750152526148" xfId="907"/>
    <cellStyle name="style1750152526211" xfId="908"/>
    <cellStyle name="style1750152526275" xfId="909"/>
    <cellStyle name="style1750152526322" xfId="910"/>
    <cellStyle name="style1750152526369" xfId="911"/>
    <cellStyle name="style1750152526415" xfId="912"/>
    <cellStyle name="style1750152526471" xfId="913"/>
    <cellStyle name="style1750152526510" xfId="914"/>
    <cellStyle name="style1750152526558" xfId="915"/>
    <cellStyle name="style1750152526606" xfId="916"/>
    <cellStyle name="style1750152526653" xfId="917"/>
    <cellStyle name="style1750152526685" xfId="918"/>
    <cellStyle name="style1750152526733" xfId="919"/>
    <cellStyle name="style1750152526765" xfId="920"/>
    <cellStyle name="style1750152526823" xfId="921"/>
    <cellStyle name="style1750152526859" xfId="922"/>
    <cellStyle name="style1750152526891" xfId="923"/>
    <cellStyle name="style1750152526939" xfId="924"/>
    <cellStyle name="style1750152526996" xfId="925"/>
    <cellStyle name="style1750152527033" xfId="926"/>
    <cellStyle name="style1750152527065" xfId="927"/>
    <cellStyle name="style1750152527113" xfId="928"/>
    <cellStyle name="style1750152527176" xfId="929"/>
    <cellStyle name="style1750152527286" xfId="930"/>
    <cellStyle name="style1750152527365" xfId="931"/>
    <cellStyle name="style1750152527412" xfId="932"/>
    <cellStyle name="style1750152527459" xfId="933"/>
    <cellStyle name="style1750152527506" xfId="934"/>
    <cellStyle name="style1750152527563" xfId="935"/>
    <cellStyle name="style1750152527600" xfId="936"/>
    <cellStyle name="style1750152527632" xfId="937"/>
    <cellStyle name="style1750152527679" xfId="938"/>
    <cellStyle name="style1750152527758" xfId="939"/>
    <cellStyle name="style1750152527821" xfId="940"/>
    <cellStyle name="style1750152533082" xfId="941"/>
    <cellStyle name="style1750152533130" xfId="942"/>
    <cellStyle name="style1750152533194" xfId="943"/>
    <cellStyle name="style1750152533245" xfId="944"/>
    <cellStyle name="style1750152533289" xfId="945"/>
    <cellStyle name="style1750152533331" xfId="946"/>
    <cellStyle name="style1750152533368" xfId="947"/>
    <cellStyle name="style1750152533400" xfId="948"/>
    <cellStyle name="style1750152533463" xfId="949"/>
    <cellStyle name="style1750152533510" xfId="950"/>
    <cellStyle name="style1750152533559" xfId="951"/>
    <cellStyle name="style1750152533591" xfId="952"/>
    <cellStyle name="style1750152533639" xfId="953"/>
    <cellStyle name="style1750152533680" xfId="954"/>
    <cellStyle name="style1750152533721" xfId="955"/>
    <cellStyle name="style1750152533792" xfId="956"/>
    <cellStyle name="style1750152533862" xfId="957"/>
    <cellStyle name="style1750152533940" xfId="958"/>
    <cellStyle name="style1750152534002" xfId="959"/>
    <cellStyle name="style1750152534050" xfId="960"/>
    <cellStyle name="style1750152534099" xfId="961"/>
    <cellStyle name="style1750152534212" xfId="962"/>
    <cellStyle name="style1750152534303" xfId="963"/>
    <cellStyle name="style1750152534359" xfId="964"/>
    <cellStyle name="style1750152534413" xfId="965"/>
    <cellStyle name="style1750152534461" xfId="966"/>
    <cellStyle name="style1750152534516" xfId="967"/>
    <cellStyle name="style1750152534555" xfId="968"/>
    <cellStyle name="style1750152534652" xfId="969"/>
    <cellStyle name="style1750152534874" xfId="970"/>
    <cellStyle name="style1750152534941" xfId="971"/>
    <cellStyle name="style1750152534969" xfId="972"/>
    <cellStyle name="style1750152535017" xfId="973"/>
    <cellStyle name="style1750152535064" xfId="974"/>
    <cellStyle name="style1750152535096" xfId="975"/>
    <cellStyle name="style1750152535127" xfId="976"/>
    <cellStyle name="style1750152535175" xfId="977"/>
    <cellStyle name="style1750152535207" xfId="978"/>
    <cellStyle name="style1750152535256" xfId="979"/>
    <cellStyle name="style1750152535317" xfId="980"/>
    <cellStyle name="style1750152535349" xfId="981"/>
    <cellStyle name="style1750152535396" xfId="982"/>
    <cellStyle name="style1750152535523" xfId="983"/>
    <cellStyle name="style1750152535554" xfId="984"/>
    <cellStyle name="style1750152535650" xfId="985"/>
    <cellStyle name="style1750152535682" xfId="986"/>
    <cellStyle name="style1750152536951" xfId="987"/>
    <cellStyle name="style1750152536983" xfId="988"/>
    <cellStyle name="style1750152537044" xfId="989"/>
    <cellStyle name="style1750152537062" xfId="990"/>
    <cellStyle name="style1750152537110" xfId="991"/>
    <cellStyle name="style1750152537144" xfId="992"/>
    <cellStyle name="style1750152537189" xfId="993"/>
    <cellStyle name="style1750152537252" xfId="994"/>
    <cellStyle name="style1750152537299" xfId="995"/>
    <cellStyle name="style1750152541044" xfId="996"/>
    <cellStyle name="style1750152541090" xfId="997"/>
    <cellStyle name="style1750152541153" xfId="998"/>
    <cellStyle name="style1750152541207" xfId="999"/>
    <cellStyle name="style1750152541267" xfId="1000"/>
    <cellStyle name="style1750152541315" xfId="1001"/>
    <cellStyle name="style1750152541348" xfId="1002"/>
    <cellStyle name="style1750152541391" xfId="1003"/>
    <cellStyle name="style1750152541461" xfId="1004"/>
    <cellStyle name="style1750152541512" xfId="1005"/>
    <cellStyle name="style1750152541551" xfId="1006"/>
    <cellStyle name="style1750152541616" xfId="1007"/>
    <cellStyle name="style1750152541675" xfId="1008"/>
    <cellStyle name="style1750152541738" xfId="1009"/>
    <cellStyle name="style1750152541816" xfId="1010"/>
    <cellStyle name="style1750152541879" xfId="1011"/>
    <cellStyle name="style1750152541958" xfId="1012"/>
    <cellStyle name="style1750152542021" xfId="1013"/>
    <cellStyle name="style1750152542083" xfId="1014"/>
    <cellStyle name="style1750152542257" xfId="1015"/>
    <cellStyle name="style1750152542320" xfId="1016"/>
    <cellStyle name="style1750152542392" xfId="1017"/>
    <cellStyle name="style1750152542465" xfId="1018"/>
    <cellStyle name="style1750152542532" xfId="1019"/>
    <cellStyle name="style1750152542572" xfId="1020"/>
    <cellStyle name="style1750152542620" xfId="1021"/>
    <cellStyle name="style1750152542668" xfId="1022"/>
    <cellStyle name="style1750152542707" xfId="1023"/>
    <cellStyle name="style1750152542751" xfId="1024"/>
    <cellStyle name="style1750152542794" xfId="1025"/>
    <cellStyle name="style1750152542845" xfId="1026"/>
    <cellStyle name="style1750152542887" xfId="1027"/>
    <cellStyle name="style1750152542937" xfId="1028"/>
    <cellStyle name="style1750152542966" xfId="1029"/>
    <cellStyle name="style1750152543014" xfId="1030"/>
    <cellStyle name="style1750152543050" xfId="1031"/>
    <cellStyle name="style1750152543093" xfId="1032"/>
    <cellStyle name="style1750152543159" xfId="1033"/>
    <cellStyle name="style1750152543204" xfId="1034"/>
    <cellStyle name="style1750152546987" xfId="1035"/>
    <cellStyle name="style1750152547041" xfId="1036"/>
    <cellStyle name="style1750152547104" xfId="1037"/>
    <cellStyle name="style1750152547152" xfId="1038"/>
    <cellStyle name="style1750152547184" xfId="1039"/>
    <cellStyle name="style1750152547216" xfId="1040"/>
    <cellStyle name="style1750152547255" xfId="1041"/>
    <cellStyle name="style1750152547279" xfId="1042"/>
    <cellStyle name="style1750152547326" xfId="1043"/>
    <cellStyle name="style1750152547358" xfId="1044"/>
    <cellStyle name="style1750152547406" xfId="1045"/>
    <cellStyle name="style1750152547455" xfId="1046"/>
    <cellStyle name="style1750152547500" xfId="1047"/>
    <cellStyle name="style1750152547548" xfId="1048"/>
    <cellStyle name="style1750152547580" xfId="1049"/>
    <cellStyle name="style1750152547627" xfId="1050"/>
    <cellStyle name="style1750152547675" xfId="1051"/>
    <cellStyle name="style1750152547738" xfId="1052"/>
    <cellStyle name="style1750152547788" xfId="1053"/>
    <cellStyle name="style1750152547835" xfId="1054"/>
    <cellStyle name="style1750152547880" xfId="1055"/>
    <cellStyle name="style1750152547961" xfId="1056"/>
    <cellStyle name="style1750152548022" xfId="1057"/>
    <cellStyle name="style1750152548085" xfId="1058"/>
    <cellStyle name="style1750152548135" xfId="1059"/>
    <cellStyle name="style1750152548195" xfId="1060"/>
    <cellStyle name="style1750152548274" xfId="1061"/>
    <cellStyle name="style1750152548322" xfId="1062"/>
    <cellStyle name="style1750152548356" xfId="1063"/>
    <cellStyle name="style1750152548401" xfId="1064"/>
    <cellStyle name="style1750152548433" xfId="1065"/>
    <cellStyle name="style1750152548481" xfId="1066"/>
    <cellStyle name="style1750152548512" xfId="1067"/>
    <cellStyle name="style1750152548560" xfId="1068"/>
    <cellStyle name="style1750152548592" xfId="1069"/>
    <cellStyle name="style1750152548640" xfId="1070"/>
    <cellStyle name="style1750152548672" xfId="1071"/>
    <cellStyle name="style1750152548720" xfId="1072"/>
    <cellStyle name="style1750152548783" xfId="1073"/>
    <cellStyle name="style1750152548814" xfId="1074"/>
    <cellStyle name="style1750152548910" xfId="1075"/>
    <cellStyle name="style1750152548988" xfId="1076"/>
    <cellStyle name="style1750152549066" xfId="1077"/>
    <cellStyle name="style1750152549137" xfId="1078"/>
    <cellStyle name="style1750152549279" xfId="1079"/>
    <cellStyle name="style1750152549318" xfId="1080"/>
    <cellStyle name="style1750152549381" xfId="1081"/>
    <cellStyle name="style1750152549432" xfId="1082"/>
    <cellStyle name="style1750152549476" xfId="1083"/>
    <cellStyle name="style1750152549507" xfId="1084"/>
    <cellStyle name="style1750152549557" xfId="1085"/>
    <cellStyle name="style1750152549606" xfId="1086"/>
    <cellStyle name="style1750152549634" xfId="1087"/>
    <cellStyle name="style1750152553083" xfId="1088"/>
    <cellStyle name="style1750152553131" xfId="1089"/>
    <cellStyle name="style1750152553178" xfId="1090"/>
    <cellStyle name="style1750152553226" xfId="1091"/>
    <cellStyle name="style1750152553273" xfId="1092"/>
    <cellStyle name="style1750152553305" xfId="1093"/>
    <cellStyle name="style1750152553361" xfId="1094"/>
    <cellStyle name="style1750152553400" xfId="1095"/>
    <cellStyle name="style1750152553432" xfId="1096"/>
    <cellStyle name="style1750152553464" xfId="1097"/>
    <cellStyle name="style1750152553511" xfId="1098"/>
    <cellStyle name="style1750152553543" xfId="1099"/>
    <cellStyle name="style1750152553575" xfId="1100"/>
    <cellStyle name="style1750152553623" xfId="1101"/>
    <cellStyle name="style1750152553670" xfId="1102"/>
    <cellStyle name="style1750152553702" xfId="1103"/>
    <cellStyle name="style1750152553753" xfId="1104"/>
    <cellStyle name="style1750152553797" xfId="1105"/>
    <cellStyle name="style1750152553829" xfId="1106"/>
    <cellStyle name="style1750152553876" xfId="1107"/>
    <cellStyle name="style1750152553908" xfId="1108"/>
    <cellStyle name="style1750152553962" xfId="1109"/>
    <cellStyle name="style1750152554002" xfId="1110"/>
    <cellStyle name="style1750152554042" xfId="1111"/>
    <cellStyle name="style1750152554085" xfId="1112"/>
    <cellStyle name="style1750152554129" xfId="1113"/>
    <cellStyle name="style1750152554177" xfId="1114"/>
    <cellStyle name="style1750152554213" xfId="1115"/>
    <cellStyle name="style1750152554288" xfId="1116"/>
    <cellStyle name="style1750152554351" xfId="1117"/>
    <cellStyle name="style1750152554382" xfId="1118"/>
    <cellStyle name="style1750152554429" xfId="1119"/>
    <cellStyle name="style1750152554477" xfId="1120"/>
    <cellStyle name="style1750152554536" xfId="1121"/>
    <cellStyle name="style1750152554603" xfId="1122"/>
    <cellStyle name="style1750152554635" xfId="1123"/>
    <cellStyle name="style1750152554683" xfId="1124"/>
    <cellStyle name="style1750152554715" xfId="1125"/>
    <cellStyle name="style1750152554762" xfId="1126"/>
    <cellStyle name="style1750152554802" xfId="1127"/>
    <cellStyle name="style1750152554826" xfId="1128"/>
    <cellStyle name="style1750152554874" xfId="1129"/>
    <cellStyle name="style1750152554905" xfId="1130"/>
    <cellStyle name="style1750152554953" xfId="1131"/>
    <cellStyle name="style1750152554985" xfId="1132"/>
    <cellStyle name="style1750152555017" xfId="1133"/>
    <cellStyle name="style1750152555064" xfId="1134"/>
    <cellStyle name="style1750152555096" xfId="1135"/>
    <cellStyle name="style1750152555128" xfId="1136"/>
    <cellStyle name="style1750152555191" xfId="1137"/>
    <cellStyle name="style1750152555270" xfId="1138"/>
    <cellStyle name="style1750152555321" xfId="1139"/>
    <cellStyle name="style1750152555364" xfId="1140"/>
    <cellStyle name="style1750152555396" xfId="1141"/>
    <cellStyle name="style1750152555449" xfId="1142"/>
    <cellStyle name="style1750152555491" xfId="1143"/>
    <cellStyle name="style1750152555538" xfId="1144"/>
    <cellStyle name="style1750152555586" xfId="1145"/>
    <cellStyle name="style1750152559014" xfId="1146"/>
    <cellStyle name="style1750152559057" xfId="1147"/>
    <cellStyle name="style1750152559097" xfId="1148"/>
    <cellStyle name="style1750152559136" xfId="1149"/>
    <cellStyle name="style1750152559173" xfId="1150"/>
    <cellStyle name="style1750152559207" xfId="1151"/>
    <cellStyle name="style1750152559243" xfId="1152"/>
    <cellStyle name="style1750152559275" xfId="1153"/>
    <cellStyle name="style1750152559306" xfId="1154"/>
    <cellStyle name="style1750152559338" xfId="1155"/>
    <cellStyle name="style1750152559369" xfId="1156"/>
    <cellStyle name="style1750152559417" xfId="1157"/>
    <cellStyle name="style1750152559449" xfId="1158"/>
    <cellStyle name="style1750152559480" xfId="1159"/>
    <cellStyle name="style1750152559512" xfId="1160"/>
    <cellStyle name="style1750152559560" xfId="1161"/>
    <cellStyle name="style1750152559596" xfId="1162"/>
    <cellStyle name="style1750152559639" xfId="1163"/>
    <cellStyle name="style1750152559702" xfId="1164"/>
    <cellStyle name="style1750152559756" xfId="1165"/>
    <cellStyle name="style1750152559801" xfId="1166"/>
    <cellStyle name="style1750152559844" xfId="1167"/>
    <cellStyle name="style1750152559891" xfId="1168"/>
    <cellStyle name="style1750152559939" xfId="1169"/>
    <cellStyle name="style1750152559986" xfId="1170"/>
    <cellStyle name="style1750152560017" xfId="1171"/>
    <cellStyle name="style1750152560068" xfId="1172"/>
    <cellStyle name="style1750152560097" xfId="1173"/>
    <cellStyle name="style1750152560144" xfId="1174"/>
    <cellStyle name="style1750152560192" xfId="1175"/>
    <cellStyle name="style1750152560224" xfId="1176"/>
    <cellStyle name="style1750152560272" xfId="1177"/>
    <cellStyle name="style1750152560303" xfId="1178"/>
    <cellStyle name="style1750152560351" xfId="1179"/>
    <cellStyle name="style1750152560399" xfId="1180"/>
    <cellStyle name="style1750152560431" xfId="1181"/>
    <cellStyle name="style1750152560475" xfId="1182"/>
    <cellStyle name="style1750152560509" xfId="1183"/>
    <cellStyle name="style1750152560541" xfId="1184"/>
    <cellStyle name="style1750152560572" xfId="1185"/>
    <cellStyle name="style1750152560604" xfId="1186"/>
    <cellStyle name="style1750152560652" xfId="1187"/>
    <cellStyle name="style1750152560684" xfId="1188"/>
    <cellStyle name="style1750152560731" xfId="1189"/>
    <cellStyle name="style1750152560770" xfId="1190"/>
    <cellStyle name="style1750152560795" xfId="1191"/>
    <cellStyle name="style1750152560843" xfId="1192"/>
    <cellStyle name="style1750152560875" xfId="1193"/>
    <cellStyle name="style1750152560954" xfId="1194"/>
    <cellStyle name="style1750152560986" xfId="1195"/>
    <cellStyle name="style1750152561034" xfId="1196"/>
    <cellStyle name="style1750152561071" xfId="1197"/>
    <cellStyle name="style1750152561097" xfId="1198"/>
    <cellStyle name="style1750152561129" xfId="1199"/>
    <cellStyle name="style1750152561177" xfId="1200"/>
    <cellStyle name="style1750152561240" xfId="1201"/>
    <cellStyle name="style1750152561271" xfId="1202"/>
    <cellStyle name="style1750152564926" xfId="1203"/>
    <cellStyle name="style1750152564974" xfId="1204"/>
    <cellStyle name="style1750152565014" xfId="1205"/>
    <cellStyle name="style1750152565061" xfId="1206"/>
    <cellStyle name="style1750152565119" xfId="1207"/>
    <cellStyle name="style1750152565156" xfId="1208"/>
    <cellStyle name="style1750152565187" xfId="1209"/>
    <cellStyle name="style1750152565235" xfId="1210"/>
    <cellStyle name="style1750152565275" xfId="1211"/>
    <cellStyle name="style1750152565299" xfId="1212"/>
    <cellStyle name="style1750152565356" xfId="1213"/>
    <cellStyle name="style1750152565395" xfId="1214"/>
    <cellStyle name="style1750152565441" xfId="1215"/>
    <cellStyle name="style1750152565491" xfId="1216"/>
    <cellStyle name="style1750152565530" xfId="1217"/>
    <cellStyle name="style1750152565572" xfId="1218"/>
    <cellStyle name="style1750152565609" xfId="1219"/>
    <cellStyle name="style1750152565646" xfId="1220"/>
    <cellStyle name="style1750152565678" xfId="1221"/>
    <cellStyle name="style1750152565741" xfId="1222"/>
    <cellStyle name="style1750152565788" xfId="1223"/>
    <cellStyle name="style1750152565858" xfId="1224"/>
    <cellStyle name="style1750152565946" xfId="1225"/>
    <cellStyle name="style1750152566050" xfId="1226"/>
    <cellStyle name="style1750152566120" xfId="1227"/>
    <cellStyle name="style1750152566188" xfId="1228"/>
    <cellStyle name="style1750152566245" xfId="1229"/>
    <cellStyle name="style1750152566308" xfId="1230"/>
    <cellStyle name="style1750152566355" xfId="1231"/>
    <cellStyle name="style1750152566407" xfId="1232"/>
    <cellStyle name="style1750152566455" xfId="1233"/>
    <cellStyle name="style1750152566504" xfId="1234"/>
    <cellStyle name="style1750152566547" xfId="1235"/>
    <cellStyle name="style1750152566590" xfId="1236"/>
    <cellStyle name="style1750152566638" xfId="1237"/>
    <cellStyle name="style1750152566686" xfId="1238"/>
    <cellStyle name="style1750152566717" xfId="1239"/>
    <cellStyle name="style1750152566765" xfId="1240"/>
    <cellStyle name="style1750152566797" xfId="1241"/>
    <cellStyle name="style1750152566844" xfId="1242"/>
    <cellStyle name="style1750152566876" xfId="1243"/>
    <cellStyle name="style1750152566924" xfId="1244"/>
    <cellStyle name="style1750152566956" xfId="1245"/>
    <cellStyle name="style1750152567003" xfId="1246"/>
    <cellStyle name="style1750152567035" xfId="1247"/>
    <cellStyle name="style1750152567067" xfId="1248"/>
    <cellStyle name="style1750152567115" xfId="1249"/>
    <cellStyle name="style1750152567146" xfId="1250"/>
    <cellStyle name="style1750152567178" xfId="1251"/>
    <cellStyle name="style1750152567225" xfId="1252"/>
    <cellStyle name="style1750152567279" xfId="1253"/>
    <cellStyle name="style1750152567335" xfId="1254"/>
    <cellStyle name="style1750152567428" xfId="1255"/>
    <cellStyle name="style1750152567492" xfId="1256"/>
    <cellStyle name="style1750152567577" xfId="1257"/>
    <cellStyle name="style1750152567650" xfId="1258"/>
    <cellStyle name="style1750152567697" xfId="1259"/>
    <cellStyle name="style1750152567744" xfId="1260"/>
    <cellStyle name="style1750152571288" xfId="1261"/>
    <cellStyle name="style1750152571351" xfId="1262"/>
    <cellStyle name="style1750152571414" xfId="1263"/>
    <cellStyle name="style1750152571461" xfId="1264"/>
    <cellStyle name="style1750152571517" xfId="1265"/>
    <cellStyle name="style1750152571540" xfId="1266"/>
    <cellStyle name="style1750152571581" xfId="1267"/>
    <cellStyle name="style1750152571605" xfId="1268"/>
    <cellStyle name="style1750152571653" xfId="1269"/>
    <cellStyle name="style1750152571685" xfId="1270"/>
    <cellStyle name="style1750152571717" xfId="1271"/>
    <cellStyle name="style1750152571768" xfId="1272"/>
    <cellStyle name="style1750152571802" xfId="1273"/>
    <cellStyle name="style1750152571843" xfId="1274"/>
    <cellStyle name="style1750152571881" xfId="1275"/>
    <cellStyle name="style1750152571923" xfId="1276"/>
    <cellStyle name="style1750152571955" xfId="1277"/>
    <cellStyle name="style1750152571987" xfId="1278"/>
    <cellStyle name="style1750152572035" xfId="1279"/>
    <cellStyle name="style1750152572066" xfId="1280"/>
    <cellStyle name="style1750152572114" xfId="1281"/>
    <cellStyle name="style1750152572162" xfId="1282"/>
    <cellStyle name="style1750152572225" xfId="1283"/>
    <cellStyle name="style1750152572288" xfId="1284"/>
    <cellStyle name="style1750152572351" xfId="1285"/>
    <cellStyle name="style1750152572398" xfId="1286"/>
    <cellStyle name="style1750152572461" xfId="1287"/>
    <cellStyle name="style1750152572510" xfId="1288"/>
    <cellStyle name="style1750152572555" xfId="1289"/>
    <cellStyle name="style1750152572587" xfId="1290"/>
    <cellStyle name="style1750152572635" xfId="1291"/>
    <cellStyle name="style1750152572667" xfId="1292"/>
    <cellStyle name="style1750152572713" xfId="1293"/>
    <cellStyle name="style1750152572777" xfId="1294"/>
    <cellStyle name="style1750152572808" xfId="1295"/>
    <cellStyle name="style1750152572856" xfId="1296"/>
    <cellStyle name="style1750152572887" xfId="1297"/>
    <cellStyle name="style1750152572919" xfId="1298"/>
    <cellStyle name="style1750152572967" xfId="1299"/>
    <cellStyle name="style1750152573005" xfId="1300"/>
    <cellStyle name="style1750152573045" xfId="1301"/>
    <cellStyle name="style1750152573077" xfId="1302"/>
    <cellStyle name="style1750152573109" xfId="1303"/>
    <cellStyle name="style1750152573141" xfId="1304"/>
    <cellStyle name="style1750152573188" xfId="1305"/>
    <cellStyle name="style1750152573235" xfId="1306"/>
    <cellStyle name="style1750152573267" xfId="1307"/>
    <cellStyle name="style1750152573298" xfId="1308"/>
    <cellStyle name="style1750152573399" xfId="1309"/>
    <cellStyle name="style1750152573425" xfId="1310"/>
    <cellStyle name="style1750152573457" xfId="1311"/>
    <cellStyle name="style1750152573504" xfId="1312"/>
    <cellStyle name="style1750152573536" xfId="1313"/>
    <cellStyle name="style1750152573569" xfId="1314"/>
    <cellStyle name="style1750152573601" xfId="1315"/>
    <cellStyle name="style1750152573649" xfId="1316"/>
    <cellStyle name="style1750152573682" xfId="1317"/>
    <cellStyle name="style1750152578235" xfId="1318"/>
    <cellStyle name="style1750152578288" xfId="1319"/>
    <cellStyle name="style1750152578330" xfId="1320"/>
    <cellStyle name="style1750152578392" xfId="1321"/>
    <cellStyle name="style1750152578439" xfId="1322"/>
    <cellStyle name="style1750152578488" xfId="1323"/>
    <cellStyle name="style1750152578538" xfId="1324"/>
    <cellStyle name="style1750152578588" xfId="1325"/>
    <cellStyle name="style1750152578629" xfId="1326"/>
    <cellStyle name="style1750152578660" xfId="1327"/>
    <cellStyle name="style1750152578692" xfId="1328"/>
    <cellStyle name="style1750152578744" xfId="1329"/>
    <cellStyle name="style1750152578802" xfId="1330"/>
    <cellStyle name="style1750152578865" xfId="1331"/>
    <cellStyle name="style1750152578909" xfId="1332"/>
    <cellStyle name="style1750152578945" xfId="1333"/>
    <cellStyle name="style1750152578994" xfId="1334"/>
    <cellStyle name="style1750152579039" xfId="1335"/>
    <cellStyle name="style1750152579071" xfId="1336"/>
    <cellStyle name="style1750152579118" xfId="1337"/>
    <cellStyle name="style1750152579165" xfId="1338"/>
    <cellStyle name="style1750152579197" xfId="1339"/>
    <cellStyle name="style1750152579260" xfId="1340"/>
    <cellStyle name="style1750152579292" xfId="1341"/>
    <cellStyle name="style1750152579339" xfId="1342"/>
    <cellStyle name="style1750152579389" xfId="1343"/>
    <cellStyle name="style1750152579418" xfId="1344"/>
    <cellStyle name="style1750152579450" xfId="1345"/>
    <cellStyle name="style1750152579497" xfId="1346"/>
    <cellStyle name="style1750152579529" xfId="1347"/>
    <cellStyle name="style1750152579576" xfId="1348"/>
    <cellStyle name="style1750152579608" xfId="1349"/>
    <cellStyle name="style1750152579640" xfId="1350"/>
    <cellStyle name="style1750152579672" xfId="1351"/>
    <cellStyle name="style1750152579704" xfId="1352"/>
    <cellStyle name="style1750152579752" xfId="1353"/>
    <cellStyle name="style1750152579783" xfId="1354"/>
    <cellStyle name="style1750152579815" xfId="1355"/>
    <cellStyle name="style1750152579863" xfId="1356"/>
    <cellStyle name="style1750152579894" xfId="1357"/>
    <cellStyle name="style1750152579926" xfId="1358"/>
    <cellStyle name="style1750152579957" xfId="1359"/>
    <cellStyle name="style1750152580005" xfId="1360"/>
    <cellStyle name="style1750152580037" xfId="1361"/>
    <cellStyle name="style1750152580069" xfId="1362"/>
    <cellStyle name="style1750152580117" xfId="1363"/>
    <cellStyle name="style1750152583837" xfId="1364"/>
    <cellStyle name="style1750152583893" xfId="1365"/>
    <cellStyle name="style1750152583933" xfId="1366"/>
    <cellStyle name="style1750152583965" xfId="1367"/>
    <cellStyle name="style1750152584012" xfId="1368"/>
    <cellStyle name="style1750152584043" xfId="1369"/>
    <cellStyle name="style1750152584075" xfId="1370"/>
    <cellStyle name="style1750152584106" xfId="1371"/>
    <cellStyle name="style1750152584138" xfId="1372"/>
    <cellStyle name="style1750152584170" xfId="1373"/>
    <cellStyle name="style1750152584218" xfId="1374"/>
    <cellStyle name="style1750152584249" xfId="1375"/>
    <cellStyle name="style1750152584297" xfId="1376"/>
    <cellStyle name="style1750152584350" xfId="1377"/>
    <cellStyle name="style1750152584407" xfId="1378"/>
    <cellStyle name="style1750152584439" xfId="1379"/>
    <cellStyle name="style1750152584494" xfId="1380"/>
    <cellStyle name="style1750152584535" xfId="1381"/>
    <cellStyle name="style1750152584565" xfId="1382"/>
    <cellStyle name="style1750152584613" xfId="1383"/>
    <cellStyle name="style1750152584660" xfId="1384"/>
    <cellStyle name="style1750152584707" xfId="1385"/>
    <cellStyle name="style1750152584755" xfId="1386"/>
    <cellStyle name="style1750152584800" xfId="1387"/>
    <cellStyle name="style1750152584833" xfId="1388"/>
    <cellStyle name="style1750152584887" xfId="1389"/>
    <cellStyle name="style1750152584944" xfId="1390"/>
    <cellStyle name="style1750152584994" xfId="1391"/>
    <cellStyle name="style1750152585038" xfId="1392"/>
    <cellStyle name="style1750152585086" xfId="1393"/>
    <cellStyle name="style1750152585117" xfId="1394"/>
    <cellStyle name="style1750152585164" xfId="1395"/>
    <cellStyle name="style1750152585196" xfId="1396"/>
    <cellStyle name="style1750152585244" xfId="1397"/>
    <cellStyle name="style1750152585323" xfId="1398"/>
    <cellStyle name="style1750152585359" xfId="1399"/>
    <cellStyle name="style1750152585406" xfId="1400"/>
    <cellStyle name="style1750152585450" xfId="1401"/>
    <cellStyle name="style1750152585498" xfId="1402"/>
    <cellStyle name="style1750152585529" xfId="1403"/>
    <cellStyle name="style1750152585577" xfId="1404"/>
    <cellStyle name="style1750152585608" xfId="1405"/>
    <cellStyle name="style1750152585639" xfId="1406"/>
    <cellStyle name="style1750152585687" xfId="1407"/>
    <cellStyle name="style1750152585718" xfId="1408"/>
    <cellStyle name="style1750152585765" xfId="1409"/>
    <cellStyle name="style1750152585797" xfId="1410"/>
    <cellStyle name="style1750152585829" xfId="1411"/>
    <cellStyle name="style1750152585860" xfId="1412"/>
    <cellStyle name="style1750152585895" xfId="1413"/>
    <cellStyle name="style1750152585940" xfId="1414"/>
    <cellStyle name="style1750152585976" xfId="1415"/>
    <cellStyle name="style1750152586003" xfId="1416"/>
    <cellStyle name="style1750152586035" xfId="1417"/>
    <cellStyle name="style1750152586067" xfId="1418"/>
    <cellStyle name="style1750152586236" xfId="1419"/>
    <cellStyle name="style1750152586296" xfId="1420"/>
    <cellStyle name="style1750152586335" xfId="1422"/>
    <cellStyle name="style1750152586382" xfId="1425"/>
    <cellStyle name="style1750152586429" xfId="1423"/>
    <cellStyle name="style1750152586461" xfId="1424"/>
    <cellStyle name="style1750152586496" xfId="1426"/>
    <cellStyle name="style1750152586540" xfId="1421"/>
    <cellStyle name="style1750152586588" xfId="1429"/>
    <cellStyle name="style1750152586620" xfId="1430"/>
    <cellStyle name="style1750152586667" xfId="1427"/>
    <cellStyle name="style1750152590385" xfId="1431"/>
    <cellStyle name="style1750152590458" xfId="1432"/>
    <cellStyle name="style1750152590515" xfId="1433"/>
    <cellStyle name="style1750152590561" xfId="1434"/>
    <cellStyle name="style1750152590650" xfId="1428"/>
    <cellStyle name="style1750152590687" xfId="1435"/>
    <cellStyle name="style1750152590723" xfId="1436"/>
    <cellStyle name="style1750152590748" xfId="1437"/>
    <cellStyle name="style1750152590803" xfId="1438"/>
    <cellStyle name="style1750152590839" xfId="1439"/>
    <cellStyle name="style1750152590875" xfId="1440"/>
    <cellStyle name="style1750152590926" xfId="1441"/>
    <cellStyle name="style1750152590953" xfId="1442"/>
    <cellStyle name="style1750152591001" xfId="1443"/>
    <cellStyle name="style1750152591047" xfId="1444"/>
    <cellStyle name="style1750152591088" xfId="1445"/>
    <cellStyle name="style1750152591126" xfId="1446"/>
    <cellStyle name="style1750152591163" xfId="1447"/>
    <cellStyle name="style1750152591201" xfId="1448"/>
    <cellStyle name="style1750152591240" xfId="1449"/>
    <cellStyle name="style1750152591278" xfId="1450"/>
    <cellStyle name="style1750152591315" xfId="1451"/>
    <cellStyle name="style1750152591351" xfId="1452"/>
    <cellStyle name="style1750152591395" xfId="1453"/>
    <cellStyle name="style1750152591428" xfId="1454"/>
    <cellStyle name="style1750152591476" xfId="1455"/>
    <cellStyle name="style1750152591555" xfId="1456"/>
    <cellStyle name="style1750152591620" xfId="1457"/>
    <cellStyle name="style1750152591665" xfId="1458"/>
    <cellStyle name="style1750152591713" xfId="1459"/>
    <cellStyle name="style1750152591760" xfId="1460"/>
    <cellStyle name="style1750152591804" xfId="1461"/>
    <cellStyle name="style1750152591843" xfId="1462"/>
    <cellStyle name="style1750152591918" xfId="1463"/>
    <cellStyle name="style1750152591962" xfId="1464"/>
    <cellStyle name="style1750152592002" xfId="1465"/>
    <cellStyle name="style1750152592028" xfId="1466"/>
    <cellStyle name="style1750152592060" xfId="1467"/>
    <cellStyle name="style1750152592108" xfId="1468"/>
    <cellStyle name="style1750152592140" xfId="1469"/>
    <cellStyle name="style1750152592172" xfId="1470"/>
    <cellStyle name="style1750152592213" xfId="1471"/>
    <cellStyle name="style1750152592251" xfId="1472"/>
    <cellStyle name="style1750152592288" xfId="1473"/>
    <cellStyle name="style1750152592314" xfId="1474"/>
    <cellStyle name="style1750152592371" xfId="1475"/>
    <cellStyle name="style1750152592403" xfId="1476"/>
    <cellStyle name="style1750152592425" xfId="1477"/>
    <cellStyle name="style1750152592456" xfId="1478"/>
    <cellStyle name="style1750152592488" xfId="1479"/>
    <cellStyle name="style1750152592520" xfId="1480"/>
    <cellStyle name="style1750152592603" xfId="1481"/>
    <cellStyle name="style1750152592684" xfId="1482"/>
    <cellStyle name="style1750152592715" xfId="1483"/>
    <cellStyle name="style1750152592751" xfId="1484"/>
    <cellStyle name="style1750152592788" xfId="1485"/>
    <cellStyle name="style1750152592820" xfId="1486"/>
    <cellStyle name="style1750152592856" xfId="1487"/>
    <cellStyle name="style1750152592893" xfId="1488"/>
    <cellStyle name="style1750152592931" xfId="1489"/>
    <cellStyle name="style1750152592966" xfId="1490"/>
    <cellStyle name="style1750152596397" xfId="1491"/>
    <cellStyle name="style1750152596431" xfId="1492"/>
    <cellStyle name="style1750152596477" xfId="1493"/>
    <cellStyle name="style1750152596509" xfId="1494"/>
    <cellStyle name="style1750152596557" xfId="1495"/>
    <cellStyle name="style1750152596594" xfId="1496"/>
    <cellStyle name="style1750152596620" xfId="1497"/>
    <cellStyle name="style1750152596667" xfId="1498"/>
    <cellStyle name="style1750152596705" xfId="1499"/>
    <cellStyle name="style1750152596743" xfId="1500"/>
    <cellStyle name="style1750152596782" xfId="1501"/>
    <cellStyle name="style1750152596820" xfId="1502"/>
    <cellStyle name="style1750152596857" xfId="1503"/>
    <cellStyle name="style1750152596895" xfId="1504"/>
    <cellStyle name="style1750152596932" xfId="1505"/>
    <cellStyle name="style1750152596972" xfId="1506"/>
    <cellStyle name="style1750152597010" xfId="1507"/>
    <cellStyle name="style1750152597049" xfId="1508"/>
    <cellStyle name="style1750152597084" xfId="1509"/>
    <cellStyle name="style1750152597146" xfId="1510"/>
    <cellStyle name="style1750152597210" xfId="1511"/>
    <cellStyle name="style1750152597256" xfId="1512"/>
    <cellStyle name="style1750152597299" xfId="1513"/>
    <cellStyle name="style1750152597331" xfId="1514"/>
    <cellStyle name="style1750152597378" xfId="1515"/>
    <cellStyle name="style1750152597426" xfId="1516"/>
    <cellStyle name="style1750152597479" xfId="1517"/>
    <cellStyle name="style1750152597521" xfId="1518"/>
    <cellStyle name="style1750152597566" xfId="1519"/>
    <cellStyle name="style1750152597604" xfId="1520"/>
    <cellStyle name="style1750152597643" xfId="1521"/>
    <cellStyle name="style1750152597684" xfId="1522"/>
    <cellStyle name="style1750152597731" xfId="1523"/>
    <cellStyle name="style1750152597788" xfId="1524"/>
    <cellStyle name="style1750152597845" xfId="1525"/>
    <cellStyle name="style1750152597883" xfId="1526"/>
    <cellStyle name="style1750152597915" xfId="1527"/>
    <cellStyle name="style1750152597962" xfId="1528"/>
    <cellStyle name="style1750152598010" xfId="1529"/>
    <cellStyle name="style1750152598042" xfId="1530"/>
    <cellStyle name="style1750152598081" xfId="1531"/>
    <cellStyle name="style1750152598121" xfId="1532"/>
    <cellStyle name="style1750152598153" xfId="1533"/>
    <cellStyle name="style1750152598185" xfId="1534"/>
    <cellStyle name="style1750152598216" xfId="1535"/>
    <cellStyle name="style1750152598268" xfId="1536"/>
    <cellStyle name="style1750152598302" xfId="1537"/>
    <cellStyle name="style1750152598336" xfId="1538"/>
    <cellStyle name="style1750152598359" xfId="1539"/>
    <cellStyle name="style1750152598426" xfId="1540"/>
    <cellStyle name="style1750152598464" xfId="1541"/>
    <cellStyle name="style1750152598485" xfId="1542"/>
    <cellStyle name="style1750152598529" xfId="1543"/>
    <cellStyle name="style1750152598567" xfId="1544"/>
    <cellStyle name="style1750152598598" xfId="1545"/>
    <cellStyle name="style1750152598634" xfId="1546"/>
    <cellStyle name="style1750152598665" xfId="1547"/>
    <cellStyle name="style1750152598699" xfId="1548"/>
    <cellStyle name="style1750152598736" xfId="1549"/>
    <cellStyle name="style1750152598774" xfId="1550"/>
    <cellStyle name="style1750152598811" xfId="1551"/>
    <cellStyle name="style1750152598849" xfId="1552"/>
    <cellStyle name="style1750152603064" xfId="1553"/>
    <cellStyle name="style1750152603096" xfId="1554"/>
    <cellStyle name="style1750152603143" xfId="1555"/>
    <cellStyle name="style1750152603174" xfId="1556"/>
    <cellStyle name="style1750152603254" xfId="1557"/>
    <cellStyle name="style1750152603302" xfId="1558"/>
    <cellStyle name="style1750152603339" xfId="1559"/>
    <cellStyle name="style1750152603371" xfId="1560"/>
    <cellStyle name="style1750152603413" xfId="1561"/>
    <cellStyle name="style1750152603459" xfId="1562"/>
    <cellStyle name="style1750152603509" xfId="1563"/>
    <cellStyle name="style1750152603539" xfId="1564"/>
    <cellStyle name="style1750152603587" xfId="1565"/>
    <cellStyle name="style1750152603633" xfId="1566"/>
    <cellStyle name="style1750152603674" xfId="1567"/>
    <cellStyle name="style1750152603711" xfId="1568"/>
    <cellStyle name="style1750152603748" xfId="1569"/>
    <cellStyle name="style1750152603792" xfId="1570"/>
    <cellStyle name="style1750152603824" xfId="1571"/>
    <cellStyle name="style1750152603872" xfId="1572"/>
    <cellStyle name="style1750152603904" xfId="1573"/>
    <cellStyle name="style1750152603936" xfId="1574"/>
    <cellStyle name="style1750152603983" xfId="1575"/>
    <cellStyle name="style1750152604015" xfId="1576"/>
    <cellStyle name="style1750152604065" xfId="1577"/>
    <cellStyle name="style1750152604106" xfId="1578"/>
    <cellStyle name="style1750152604142" xfId="1579"/>
    <cellStyle name="style1750152604184" xfId="1580"/>
    <cellStyle name="style1750152604235" xfId="1581"/>
    <cellStyle name="style1750152604284" xfId="1582"/>
    <cellStyle name="style1750152604330" xfId="1583"/>
    <cellStyle name="style1750152604379" xfId="1584"/>
    <cellStyle name="style1750152604486" xfId="1585"/>
    <cellStyle name="style1750152604537" xfId="1586"/>
    <cellStyle name="style1750152604579" xfId="1587"/>
    <cellStyle name="style1750152604616" xfId="1588"/>
    <cellStyle name="style1750152604647" xfId="1589"/>
    <cellStyle name="style1750152604679" xfId="1590"/>
    <cellStyle name="style1750152604714" xfId="1591"/>
    <cellStyle name="style1750152604743" xfId="1592"/>
    <cellStyle name="style1750152604791" xfId="1593"/>
    <cellStyle name="style1750152604822" xfId="1594"/>
    <cellStyle name="style1750152604854" xfId="1595"/>
    <cellStyle name="style1750152604901" xfId="1596"/>
    <cellStyle name="style1750152604933" xfId="1597"/>
    <cellStyle name="style1750152604981" xfId="1598"/>
    <cellStyle name="style1750152605093" xfId="1599"/>
    <cellStyle name="style1750152605129" xfId="1600"/>
    <cellStyle name="style1750152605167" xfId="1601"/>
    <cellStyle name="style1750152605423" xfId="1602"/>
    <cellStyle name="style1750152605457" xfId="1603"/>
    <cellStyle name="style1750152605496" xfId="1604"/>
    <cellStyle name="style1750152605536" xfId="1605"/>
    <cellStyle name="style1750152605569" xfId="1606"/>
    <cellStyle name="style1750152605605" xfId="1607"/>
    <cellStyle name="style1750152605643" xfId="1608"/>
    <cellStyle name="style1750152605682" xfId="1609"/>
    <cellStyle name="style1750152605723" xfId="1610"/>
    <cellStyle name="style1750152605755" xfId="1611"/>
    <cellStyle name="style1750152609824" xfId="1612"/>
    <cellStyle name="style1750152609856" xfId="1613"/>
    <cellStyle name="style1750152609903" xfId="1614"/>
    <cellStyle name="style1750152609935" xfId="1615"/>
    <cellStyle name="style1750152609985" xfId="1616"/>
    <cellStyle name="style1750152610017" xfId="1617"/>
    <cellStyle name="style1750152610050" xfId="1618"/>
    <cellStyle name="style1750152610077" xfId="1619"/>
    <cellStyle name="style1750152610125" xfId="1620"/>
    <cellStyle name="style1750152610188" xfId="1621"/>
    <cellStyle name="style1750152610235" xfId="1622"/>
    <cellStyle name="style1750152610299" xfId="1623"/>
    <cellStyle name="style1750152610345" xfId="1624"/>
    <cellStyle name="style1750152610393" xfId="1625"/>
    <cellStyle name="style1750152610424" xfId="1626"/>
    <cellStyle name="style1750152610482" xfId="1627"/>
    <cellStyle name="style1750152610521" xfId="1628"/>
    <cellStyle name="style1750152610568" xfId="1629"/>
    <cellStyle name="style1750152610610" xfId="1630"/>
    <cellStyle name="style1750152610647" xfId="1631"/>
    <cellStyle name="style1750152610678" xfId="1632"/>
    <cellStyle name="style1750152610729" xfId="1633"/>
    <cellStyle name="style1750152610777" xfId="1634"/>
    <cellStyle name="style1750152610804" xfId="1635"/>
    <cellStyle name="style1750152610858" xfId="1636"/>
    <cellStyle name="style1750152610903" xfId="1637"/>
    <cellStyle name="style1750152610943" xfId="1638"/>
    <cellStyle name="style1750152610982" xfId="1639"/>
    <cellStyle name="style1750152611017" xfId="1640"/>
    <cellStyle name="style1750152611057" xfId="1641"/>
    <cellStyle name="style1750152611096" xfId="1642"/>
    <cellStyle name="style1750152611136" xfId="1643"/>
    <cellStyle name="style1750152611199" xfId="1644"/>
    <cellStyle name="style1750152611262" xfId="1645"/>
    <cellStyle name="style1750152611310" xfId="1646"/>
    <cellStyle name="style1750152611347" xfId="1647"/>
    <cellStyle name="style1750152611389" xfId="1648"/>
    <cellStyle name="style1750152611422" xfId="1649"/>
    <cellStyle name="style1750152611467" xfId="1650"/>
    <cellStyle name="style1750152611513" xfId="1651"/>
    <cellStyle name="style1750152611549" xfId="1652"/>
    <cellStyle name="style1750152611578" xfId="1653"/>
    <cellStyle name="style1750152611626" xfId="1654"/>
    <cellStyle name="style1750152611661" xfId="1655"/>
    <cellStyle name="style1750152611713" xfId="1656"/>
    <cellStyle name="style1750152611746" xfId="1657"/>
    <cellStyle name="style1750152611777" xfId="1658"/>
    <cellStyle name="style1750152611893" xfId="1659"/>
    <cellStyle name="style1750152611935" xfId="1660"/>
    <cellStyle name="style1750152611972" xfId="1661"/>
    <cellStyle name="style1750152612010" xfId="1662"/>
    <cellStyle name="style1750152612042" xfId="1663"/>
    <cellStyle name="style1750152612081" xfId="1664"/>
    <cellStyle name="style1750152612118" xfId="1665"/>
    <cellStyle name="style1750152612161" xfId="1666"/>
    <cellStyle name="style1750152612197" xfId="1667"/>
    <cellStyle name="style1750152616250" xfId="1668"/>
    <cellStyle name="style1750152616313" xfId="1669"/>
    <cellStyle name="style1750152616361" xfId="1670"/>
    <cellStyle name="style1750152616414" xfId="1671"/>
    <cellStyle name="style1750152616456" xfId="1672"/>
    <cellStyle name="style1750152616495" xfId="1673"/>
    <cellStyle name="style1750152616527" xfId="1674"/>
    <cellStyle name="style1750152616567" xfId="1675"/>
    <cellStyle name="style1750152616599" xfId="1676"/>
    <cellStyle name="style1750152616646" xfId="1677"/>
    <cellStyle name="style1750152616686" xfId="1678"/>
    <cellStyle name="style1750152616723" xfId="1679"/>
    <cellStyle name="style1750152616761" xfId="1680"/>
    <cellStyle name="style1750152616799" xfId="1681"/>
    <cellStyle name="style1750152616838" xfId="1682"/>
    <cellStyle name="style1750152616875" xfId="1683"/>
    <cellStyle name="style1750152616899" xfId="1684"/>
    <cellStyle name="style1750152616946" xfId="1685"/>
    <cellStyle name="style1750152616986" xfId="1686"/>
    <cellStyle name="style1750152617025" xfId="1687"/>
    <cellStyle name="style1750152617061" xfId="1688"/>
    <cellStyle name="style1750152617099" xfId="1689"/>
    <cellStyle name="style1750152617136" xfId="1690"/>
    <cellStyle name="style1750152617173" xfId="1691"/>
    <cellStyle name="style1750152617209" xfId="1692"/>
    <cellStyle name="style1750152617246" xfId="1693"/>
    <cellStyle name="style1750152617278" xfId="1694"/>
    <cellStyle name="style1750152617328" xfId="1695"/>
    <cellStyle name="style1750152617371" xfId="1696"/>
    <cellStyle name="style1750152617411" xfId="1697"/>
    <cellStyle name="style1750152617449" xfId="1698"/>
    <cellStyle name="style1750152617485" xfId="1699"/>
    <cellStyle name="style1750152617517" xfId="1700"/>
    <cellStyle name="style1750152617565" xfId="1701"/>
    <cellStyle name="style1750152617630" xfId="1702"/>
    <cellStyle name="style1750152617672" xfId="1703"/>
    <cellStyle name="style1750152617712" xfId="1704"/>
    <cellStyle name="style1750152617751" xfId="1705"/>
    <cellStyle name="style1750152617829" xfId="1706"/>
    <cellStyle name="style1750152617888" xfId="1707"/>
    <cellStyle name="style1750152617937" xfId="1708"/>
    <cellStyle name="style1750152617976" xfId="1709"/>
    <cellStyle name="style1750152618023" xfId="1710"/>
    <cellStyle name="style1750152618072" xfId="1711"/>
    <cellStyle name="style1750152618119" xfId="1712"/>
    <cellStyle name="style1750152618165" xfId="1713"/>
    <cellStyle name="style1750152618205" xfId="1714"/>
    <cellStyle name="style1750152618229" xfId="1715"/>
    <cellStyle name="style1750152618319" xfId="1716"/>
    <cellStyle name="style1750152618354" xfId="1717"/>
    <cellStyle name="style1750152618386" xfId="1718"/>
    <cellStyle name="style1750152618559" xfId="1719"/>
    <cellStyle name="style1750152618599" xfId="1720"/>
    <cellStyle name="style1750152618635" xfId="1721"/>
    <cellStyle name="style1750152618674" xfId="1722"/>
    <cellStyle name="style1750152618706" xfId="1723"/>
    <cellStyle name="style1750152618737" xfId="1724"/>
    <cellStyle name="style1750152618765" xfId="1725"/>
    <cellStyle name="style1750152618812" xfId="1726"/>
    <cellStyle name="style1750152618844" xfId="1727"/>
    <cellStyle name="style1750152618875" xfId="1728"/>
    <cellStyle name="style1750152622508" xfId="1729"/>
    <cellStyle name="style1750152622568" xfId="1730"/>
    <cellStyle name="style1750152622611" xfId="1731"/>
    <cellStyle name="style1750152622650" xfId="1732"/>
    <cellStyle name="style1750152622698" xfId="1733"/>
    <cellStyle name="style1750152622745" xfId="1734"/>
    <cellStyle name="style1750152622791" xfId="1735"/>
    <cellStyle name="style1750152622834" xfId="1736"/>
    <cellStyle name="style1750152622878" xfId="1737"/>
    <cellStyle name="style1750152622919" xfId="1738"/>
    <cellStyle name="style1750152622951" xfId="1739"/>
    <cellStyle name="style1750152623004" xfId="1740"/>
    <cellStyle name="style1750152623045" xfId="1741"/>
    <cellStyle name="style1750152623094" xfId="1742"/>
    <cellStyle name="style1750152623139" xfId="1743"/>
    <cellStyle name="style1750152623203" xfId="1744"/>
    <cellStyle name="style1750152623281" xfId="1745"/>
    <cellStyle name="style1750152623376" xfId="1746"/>
    <cellStyle name="style1750152623439" xfId="1747"/>
    <cellStyle name="style1750152623483" xfId="1748"/>
    <cellStyle name="style1750152623519" xfId="1749"/>
    <cellStyle name="style1750152623566" xfId="1750"/>
    <cellStyle name="style1750152623598" xfId="1751"/>
    <cellStyle name="style1750152623646" xfId="1752"/>
    <cellStyle name="style1750152623678" xfId="1753"/>
    <cellStyle name="style1750152623742" xfId="1754"/>
    <cellStyle name="style1750152623815" xfId="1755"/>
    <cellStyle name="style1750152623854" xfId="1756"/>
    <cellStyle name="style1750152623890" xfId="1757"/>
    <cellStyle name="style1750152623915" xfId="1758"/>
    <cellStyle name="style1750152623963" xfId="1759"/>
    <cellStyle name="style1750152623994" xfId="1760"/>
    <cellStyle name="style1750152624042" xfId="1761"/>
    <cellStyle name="style1750152627637" xfId="1762"/>
    <cellStyle name="style1750152627673" xfId="1763"/>
    <cellStyle name="style1750152627728" xfId="1764"/>
    <cellStyle name="style1750152627771" xfId="1765"/>
    <cellStyle name="style1750152627817" xfId="1766"/>
    <cellStyle name="style1750152627854" xfId="1767"/>
    <cellStyle name="style1750152627896" xfId="1768"/>
    <cellStyle name="style1750152627933" xfId="1769"/>
    <cellStyle name="style1750152627975" xfId="1770"/>
    <cellStyle name="style1750152628012" xfId="1771"/>
    <cellStyle name="style1750152628056" xfId="1772"/>
    <cellStyle name="style1750152628086" xfId="1773"/>
    <cellStyle name="style1750152628133" xfId="1774"/>
    <cellStyle name="style1750152628171" xfId="1775"/>
    <cellStyle name="style1750152628209" xfId="1776"/>
    <cellStyle name="style1750152628251" xfId="1777"/>
    <cellStyle name="style1750152628291" xfId="1778"/>
    <cellStyle name="style1750152628329" xfId="1779"/>
    <cellStyle name="style1750152628354" xfId="1780"/>
    <cellStyle name="style1750152628405" xfId="1781"/>
    <cellStyle name="style1750152628473" xfId="1782"/>
    <cellStyle name="style1750152628529" xfId="1783"/>
    <cellStyle name="style1750152628586" xfId="1784"/>
    <cellStyle name="style1750152628639" xfId="1785"/>
    <cellStyle name="style1750152628680" xfId="1786"/>
    <cellStyle name="style1750152628720" xfId="1787"/>
    <cellStyle name="style1750152628768" xfId="1788"/>
    <cellStyle name="style1750152628814" xfId="1789"/>
    <cellStyle name="style1750152628861" xfId="1790"/>
    <cellStyle name="style1750152628913" xfId="1791"/>
    <cellStyle name="style1750152628952" xfId="1792"/>
    <cellStyle name="style1750152628988" xfId="1793"/>
    <cellStyle name="style1750152629039" xfId="1794"/>
    <cellStyle name="style1750152629081" xfId="1795"/>
    <cellStyle name="style1750152629143" xfId="1796"/>
    <cellStyle name="style1750152629177" xfId="1797"/>
    <cellStyle name="style1750152629209" xfId="1798"/>
    <cellStyle name="style1750152629256" xfId="1799"/>
    <cellStyle name="style1750152629304" xfId="1800"/>
    <cellStyle name="style1750152629351" xfId="1801"/>
    <cellStyle name="style1750152629399" xfId="1802"/>
    <cellStyle name="style1750152629455" xfId="1803"/>
    <cellStyle name="style1750152629493" xfId="1804"/>
    <cellStyle name="style1750152629541" xfId="1805"/>
    <cellStyle name="style1750152629573" xfId="1806"/>
    <cellStyle name="style1750152629605" xfId="1807"/>
    <cellStyle name="style1750152629652" xfId="1808"/>
    <cellStyle name="style1750152629684" xfId="1809"/>
    <cellStyle name="style1750152629719" xfId="1810"/>
    <cellStyle name="style1750152629778" xfId="1811"/>
    <cellStyle name="style1750152629825" xfId="1812"/>
    <cellStyle name="style1750152629859" xfId="1813"/>
    <cellStyle name="style1750152629912" xfId="1814"/>
    <cellStyle name="style1750152629960" xfId="1815"/>
    <cellStyle name="style1750152630014" xfId="1816"/>
    <cellStyle name="style1750152630061" xfId="1817"/>
    <cellStyle name="style1750152630094" xfId="1818"/>
    <cellStyle name="style1750152630125" xfId="1819"/>
    <cellStyle name="style1750152630172" xfId="1820"/>
    <cellStyle name="style1750152630220" xfId="1821"/>
    <cellStyle name="style1750152630280" xfId="1822"/>
    <cellStyle name="style1750152634613" xfId="1823"/>
    <cellStyle name="style1750152634654" xfId="1824"/>
    <cellStyle name="style1750152634700" xfId="1825"/>
    <cellStyle name="style1750152634747" xfId="1826"/>
    <cellStyle name="style1750152634795" xfId="1827"/>
    <cellStyle name="style1750152634826" xfId="1828"/>
    <cellStyle name="style1750152634873" xfId="1829"/>
    <cellStyle name="style1750152634905" xfId="1830"/>
    <cellStyle name="style1750152634956" xfId="1831"/>
    <cellStyle name="style1750152635000" xfId="1832"/>
    <cellStyle name="style1750152635032" xfId="1833"/>
    <cellStyle name="style1750152635081" xfId="1834"/>
    <cellStyle name="style1750152635121" xfId="1835"/>
    <cellStyle name="style1750152635160" xfId="1836"/>
    <cellStyle name="style1750152635199" xfId="1837"/>
    <cellStyle name="style1750152635239" xfId="1838"/>
    <cellStyle name="style1750152635278" xfId="1839"/>
    <cellStyle name="style1750152635316" xfId="1840"/>
    <cellStyle name="style1750152635358" xfId="1841"/>
    <cellStyle name="style1750152635395" xfId="1842"/>
    <cellStyle name="style1750152635427" xfId="1843"/>
    <cellStyle name="style1750152635459" xfId="1844"/>
    <cellStyle name="style1750152635506" xfId="1845"/>
    <cellStyle name="style1750152635538" xfId="1846"/>
    <cellStyle name="style1750152635612" xfId="1847"/>
    <cellStyle name="style1750152635727" xfId="1848"/>
    <cellStyle name="style1750152635774" xfId="1849"/>
    <cellStyle name="style1750152635810" xfId="1850"/>
    <cellStyle name="style1750152635841" xfId="1851"/>
    <cellStyle name="style1750152635882" xfId="1852"/>
    <cellStyle name="style1750152635923" xfId="1853"/>
    <cellStyle name="style1750152635955" xfId="1854"/>
    <cellStyle name="style1750152635996" xfId="1855"/>
    <cellStyle name="style1750152636028" xfId="1856"/>
    <cellStyle name="style1750152636060" xfId="1857"/>
    <cellStyle name="style1750152636107" xfId="1858"/>
    <cellStyle name="style1750152636138" xfId="1859"/>
    <cellStyle name="style1750152636170" xfId="1860"/>
    <cellStyle name="style1750152636201" xfId="1861"/>
    <cellStyle name="style1750152636233" xfId="1862"/>
    <cellStyle name="style1750152636285" xfId="1863"/>
    <cellStyle name="style1750152636332" xfId="1864"/>
    <cellStyle name="style1750152636359" xfId="1865"/>
    <cellStyle name="style1750152636542" xfId="1866"/>
    <cellStyle name="style1750152636579" xfId="1867"/>
    <cellStyle name="style1750152636621" xfId="1868"/>
    <cellStyle name="style1750152636658" xfId="1869"/>
    <cellStyle name="style1750152636691" xfId="1870"/>
    <cellStyle name="style1750152636731" xfId="1871"/>
    <cellStyle name="style1750152636767" xfId="1872"/>
    <cellStyle name="style1750152636802" xfId="1873"/>
    <cellStyle name="style1750152636850" xfId="1874"/>
    <cellStyle name="style1750152641656" xfId="1875"/>
    <cellStyle name="style1750152641703" xfId="1876"/>
    <cellStyle name="style1750152641735" xfId="1877"/>
    <cellStyle name="style1750152641781" xfId="1878"/>
    <cellStyle name="style1750152641846" xfId="1879"/>
    <cellStyle name="style1750152641899" xfId="1880"/>
    <cellStyle name="style1750152641940" xfId="1881"/>
    <cellStyle name="style1750152641972" xfId="1882"/>
    <cellStyle name="style1750152642035" xfId="1883"/>
    <cellStyle name="style1750152642086" xfId="1884"/>
    <cellStyle name="style1750152642115" xfId="1885"/>
    <cellStyle name="style1750152642163" xfId="1886"/>
    <cellStyle name="style1750152642210" xfId="1887"/>
    <cellStyle name="style1750152642258" xfId="1888"/>
    <cellStyle name="style1750152642290" xfId="1889"/>
    <cellStyle name="style1750152642337" xfId="1890"/>
    <cellStyle name="style1750152642369" xfId="1891"/>
    <cellStyle name="style1750152642401" xfId="1892"/>
    <cellStyle name="style1750152642448" xfId="1893"/>
    <cellStyle name="style1750152642480" xfId="1894"/>
    <cellStyle name="style1750152642528" xfId="1895"/>
    <cellStyle name="style1750152642559" xfId="1896"/>
    <cellStyle name="style1750152642591" xfId="1897"/>
    <cellStyle name="style1750152642623" xfId="1898"/>
    <cellStyle name="style1750152642671" xfId="1899"/>
    <cellStyle name="style1750152642703" xfId="1900"/>
    <cellStyle name="style1750152642751" xfId="1901"/>
    <cellStyle name="style1750152642782" xfId="1902"/>
    <cellStyle name="style1750152642814" xfId="1903"/>
    <cellStyle name="style1750152642857" xfId="1904"/>
    <cellStyle name="style1750152642878" xfId="1905"/>
    <cellStyle name="style1750152642925" xfId="1906"/>
    <cellStyle name="style1750152642957" xfId="1907"/>
    <cellStyle name="style1750152643004" xfId="1908"/>
    <cellStyle name="style1750152643036" xfId="1909"/>
    <cellStyle name="style1750152761847" xfId="1910"/>
    <cellStyle name="style1750152761885" xfId="1911"/>
    <cellStyle name="style1750152761917" xfId="1912"/>
    <cellStyle name="style1750152761964" xfId="1913"/>
    <cellStyle name="style1750152762000" xfId="1914"/>
    <cellStyle name="style1750152762027" xfId="1915"/>
    <cellStyle name="style1750152762075" xfId="1916"/>
    <cellStyle name="style1750152762107" xfId="1917"/>
    <cellStyle name="style1750152762139" xfId="1918"/>
    <cellStyle name="style1750152762202" xfId="1919"/>
    <cellStyle name="style1750152762249" xfId="1920"/>
    <cellStyle name="style1750152762300" xfId="1921"/>
    <cellStyle name="style1750152762344" xfId="1922"/>
    <cellStyle name="style1750152762376" xfId="1923"/>
    <cellStyle name="style1750152762429" xfId="1924"/>
    <cellStyle name="style1750152762471" xfId="1925"/>
    <cellStyle name="style1750152762503" xfId="1926"/>
    <cellStyle name="style1750152762550" xfId="1927"/>
    <cellStyle name="style1750152762582" xfId="1928"/>
    <cellStyle name="style1750152762629" xfId="1929"/>
    <cellStyle name="style1750152762661" xfId="1930"/>
    <cellStyle name="style1750152762701" xfId="1931"/>
    <cellStyle name="style1750152762725" xfId="1932"/>
    <cellStyle name="style1750152762772" xfId="1933"/>
    <cellStyle name="style1750152762804" xfId="1934"/>
    <cellStyle name="style1750152762836" xfId="1935"/>
    <cellStyle name="style1750152762883" xfId="1936"/>
    <cellStyle name="style1750152762915" xfId="1937"/>
    <cellStyle name="style1750152762946" xfId="1938"/>
    <cellStyle name="style1750152762978" xfId="1939"/>
    <cellStyle name="style1750152763026" xfId="1940"/>
    <cellStyle name="style1750152763057" xfId="1941"/>
    <cellStyle name="style1750152763089" xfId="1942"/>
    <cellStyle name="style1750152763121" xfId="1943"/>
    <cellStyle name="style1750152763168" xfId="1944"/>
    <cellStyle name="style1750152763201" xfId="1945"/>
    <cellStyle name="style1750152763232" xfId="1946"/>
    <cellStyle name="style1750152763279" xfId="1947"/>
    <cellStyle name="style1750152763313" xfId="1948"/>
    <cellStyle name="style1750152763358" xfId="1949"/>
    <cellStyle name="style1750152763390" xfId="1950"/>
    <cellStyle name="style1750152763422" xfId="1951"/>
    <cellStyle name="style1750152763454" xfId="1952"/>
    <cellStyle name="style1750152763502" xfId="1953"/>
    <cellStyle name="style1750152763534" xfId="1954"/>
    <cellStyle name="style1750152768386" xfId="1955"/>
    <cellStyle name="style1750152768433" xfId="1956"/>
    <cellStyle name="style1750152768465" xfId="1957"/>
    <cellStyle name="style1750152768508" xfId="1958"/>
    <cellStyle name="style1750152768560" xfId="1959"/>
    <cellStyle name="style1750152768608" xfId="1960"/>
    <cellStyle name="style1750152768663" xfId="1961"/>
    <cellStyle name="style1750152768708" xfId="1962"/>
    <cellStyle name="style1750152768750" xfId="1963"/>
    <cellStyle name="style1750152768782" xfId="1964"/>
    <cellStyle name="style1750152768829" xfId="1965"/>
    <cellStyle name="style1750152768876" xfId="1966"/>
    <cellStyle name="style1750152768908" xfId="1967"/>
    <cellStyle name="style1750152768955" xfId="1968"/>
    <cellStyle name="style1750152768986" xfId="1969"/>
    <cellStyle name="style1750152769034" xfId="1970"/>
    <cellStyle name="style1750152769082" xfId="1971"/>
    <cellStyle name="style1750152769114" xfId="1972"/>
    <cellStyle name="style1750152769162" xfId="1973"/>
    <cellStyle name="style1750152769193" xfId="1974"/>
    <cellStyle name="style1750152769238" xfId="1975"/>
    <cellStyle name="style1750152769272" xfId="1976"/>
    <cellStyle name="style1750152769308" xfId="1977"/>
    <cellStyle name="style1750152769335" xfId="1978"/>
    <cellStyle name="style1750152769366" xfId="1979"/>
    <cellStyle name="style1750152769408" xfId="1980"/>
    <cellStyle name="style1750152769445" xfId="1981"/>
    <cellStyle name="style1750152769477" xfId="1982"/>
    <cellStyle name="style1750152769524" xfId="1983"/>
    <cellStyle name="style1750152769556" xfId="1984"/>
    <cellStyle name="style1750152769588" xfId="1985"/>
    <cellStyle name="style1750152769620" xfId="1986"/>
    <cellStyle name="style1750152769651" xfId="1987"/>
    <cellStyle name="style1750152769683" xfId="1988"/>
    <cellStyle name="style1750152769730" xfId="1989"/>
    <cellStyle name="style1750152775072" xfId="1990"/>
    <cellStyle name="style1750152775119" xfId="1991"/>
    <cellStyle name="style1750152775172" xfId="1992"/>
    <cellStyle name="style1750152775214" xfId="1993"/>
    <cellStyle name="style1750152775254" xfId="1994"/>
    <cellStyle name="style1750152775291" xfId="1995"/>
    <cellStyle name="style1750152775329" xfId="1996"/>
    <cellStyle name="style1750152775366" xfId="1997"/>
    <cellStyle name="style1750152775404" xfId="1998"/>
    <cellStyle name="style1750152775441" xfId="1999"/>
    <cellStyle name="style1750152775488" xfId="2000"/>
    <cellStyle name="style1750152775520" xfId="2001"/>
    <cellStyle name="style1750152775568" xfId="2002"/>
    <cellStyle name="style1750152775619" xfId="2003"/>
    <cellStyle name="style1750152775657" xfId="2004"/>
    <cellStyle name="style1750152775694" xfId="2005"/>
    <cellStyle name="style1750152775749" xfId="2006"/>
    <cellStyle name="style1750152775788" xfId="2007"/>
    <cellStyle name="style1750152775822" xfId="2008"/>
    <cellStyle name="style1750152775867" xfId="2009"/>
    <cellStyle name="style1750152775905" xfId="2010"/>
    <cellStyle name="style1750152775943" xfId="2011"/>
    <cellStyle name="style1750152775986" xfId="2012"/>
    <cellStyle name="style1750152776024" xfId="2013"/>
    <cellStyle name="style1750152776061" xfId="2014"/>
    <cellStyle name="style1750152776099" xfId="2015"/>
    <cellStyle name="style1750152776129" xfId="2016"/>
    <cellStyle name="style1750152776168" xfId="2017"/>
    <cellStyle name="style1750152776215" xfId="2018"/>
    <cellStyle name="style1750152776253" xfId="2019"/>
    <cellStyle name="style1750152776328" xfId="2020"/>
    <cellStyle name="style1750152776366" xfId="2021"/>
    <cellStyle name="style1750152776389" xfId="2022"/>
    <cellStyle name="style1750152776453" xfId="2023"/>
    <cellStyle name="style1750152776496" xfId="2024"/>
    <cellStyle name="style1750152776537" xfId="2025"/>
    <cellStyle name="style1750152776591" xfId="2026"/>
    <cellStyle name="style1750152776634" xfId="2027"/>
    <cellStyle name="style1750152776686" xfId="2028"/>
    <cellStyle name="style1750152776727" xfId="2029"/>
    <cellStyle name="style1750152785769" xfId="2030"/>
    <cellStyle name="style1750152785816" xfId="2031"/>
    <cellStyle name="style1750152785848" xfId="2032"/>
    <cellStyle name="style1750152785895" xfId="2033"/>
    <cellStyle name="style1750152785927" xfId="2034"/>
    <cellStyle name="style1750152785958" xfId="2035"/>
    <cellStyle name="style1750152785990" xfId="2036"/>
    <cellStyle name="style1750152786036" xfId="2037"/>
    <cellStyle name="style1750152786069" xfId="2038"/>
    <cellStyle name="style1750152786101" xfId="2039"/>
    <cellStyle name="style1750152786136" xfId="2040"/>
    <cellStyle name="style1750152786164" xfId="2041"/>
    <cellStyle name="style1750152786211" xfId="2042"/>
    <cellStyle name="style1750152786243" xfId="2043"/>
    <cellStyle name="style1750152786283" xfId="2044"/>
    <cellStyle name="style1750152786331" xfId="2045"/>
    <cellStyle name="style1750152786385" xfId="2046"/>
    <cellStyle name="style1750152786436" xfId="2047"/>
    <cellStyle name="style1750152786480" xfId="2048"/>
    <cellStyle name="style1750152786527" xfId="2049"/>
    <cellStyle name="style1750152786575" xfId="2050"/>
    <cellStyle name="style1750152786606" xfId="2051"/>
    <cellStyle name="style1750152786654" xfId="2052"/>
    <cellStyle name="style1750152786701" xfId="2053"/>
    <cellStyle name="style1750152786749" xfId="2054"/>
    <cellStyle name="style1750152786780" xfId="2055"/>
    <cellStyle name="style1750152786812" xfId="2056"/>
    <cellStyle name="style1750152786860" xfId="2057"/>
    <cellStyle name="style1750152786892" xfId="2058"/>
    <cellStyle name="style1750152786924" xfId="2059"/>
    <cellStyle name="style1750152786972" xfId="2060"/>
    <cellStyle name="style1750152787004" xfId="2061"/>
    <cellStyle name="style1750152787041" xfId="2062"/>
    <cellStyle name="style1750152787084" xfId="2063"/>
    <cellStyle name="style1750152787115" xfId="2064"/>
    <cellStyle name="style1750152787163" xfId="2065"/>
    <cellStyle name="style1750152787194" xfId="2066"/>
    <cellStyle name="style1750152787226" xfId="2067"/>
    <cellStyle name="style1750152787257" xfId="2068"/>
    <cellStyle name="style1750152787305" xfId="2069"/>
    <cellStyle name="style1750152787337" xfId="2070"/>
    <cellStyle name="style1750152787385" xfId="2071"/>
    <cellStyle name="style1750152787417" xfId="2072"/>
    <cellStyle name="style1750152787457" xfId="2073"/>
    <cellStyle name="style1750152787496" xfId="2074"/>
    <cellStyle name="style1750152787543" xfId="2075"/>
    <cellStyle name="style1750152787590" xfId="2076"/>
    <cellStyle name="style1750152787669" xfId="2077"/>
    <cellStyle name="style1750152787700" xfId="2078"/>
    <cellStyle name="style1750152787748" xfId="2079"/>
    <cellStyle name="style1750152787795" xfId="2080"/>
    <cellStyle name="style1750152787838" xfId="2081"/>
    <cellStyle name="style1750152787875" xfId="2082"/>
    <cellStyle name="style1750152787906" xfId="2083"/>
    <cellStyle name="style1750152787938" xfId="2084"/>
    <cellStyle name="style1750152787986" xfId="2085"/>
    <cellStyle name="style1750152788018" xfId="2086"/>
    <cellStyle name="style1750152788065" xfId="2087"/>
    <cellStyle name="style1750152793771" xfId="2088"/>
    <cellStyle name="style1750152793803" xfId="2089"/>
    <cellStyle name="style1750152793859" xfId="2090"/>
    <cellStyle name="style1750152793898" xfId="2091"/>
    <cellStyle name="style1750152793930" xfId="2092"/>
    <cellStyle name="style1750152793961" xfId="2093"/>
    <cellStyle name="style1750152794011" xfId="2094"/>
    <cellStyle name="style1750152794056" xfId="2095"/>
    <cellStyle name="style1750152794103" xfId="2096"/>
    <cellStyle name="style1750152794146" xfId="2097"/>
    <cellStyle name="style1750152794182" xfId="2098"/>
    <cellStyle name="style1750152794238" xfId="2099"/>
    <cellStyle name="style1750152794277" xfId="2100"/>
    <cellStyle name="style1750152794325" xfId="2101"/>
    <cellStyle name="style1750152794369" xfId="2102"/>
    <cellStyle name="style1750152794420" xfId="2103"/>
    <cellStyle name="style1750152794467" xfId="2104"/>
    <cellStyle name="style1750152794514" xfId="2105"/>
    <cellStyle name="style1750152794547" xfId="2106"/>
    <cellStyle name="style1750152794593" xfId="2107"/>
    <cellStyle name="style1750152794647" xfId="2108"/>
    <cellStyle name="style1750152794688" xfId="2109"/>
    <cellStyle name="style1750152794736" xfId="2110"/>
    <cellStyle name="style1750152794768" xfId="2111"/>
    <cellStyle name="style1750152794815" xfId="2112"/>
    <cellStyle name="style1750152794847" xfId="2113"/>
    <cellStyle name="style1750152794894" xfId="2114"/>
    <cellStyle name="style1750152794947" xfId="2115"/>
    <cellStyle name="style1750152794990" xfId="2116"/>
    <cellStyle name="style1750152795021" xfId="2117"/>
    <cellStyle name="style1750152795053" xfId="2118"/>
    <cellStyle name="style1750152795101" xfId="2119"/>
    <cellStyle name="style1750152795147" xfId="2120"/>
    <cellStyle name="style1750152795305" xfId="2121"/>
    <cellStyle name="style1750152795697" xfId="2122"/>
    <cellStyle name="style1750152795777" xfId="2123"/>
    <cellStyle name="style1750152795816" xfId="2124"/>
    <cellStyle name="style1750152795853" xfId="2125"/>
    <cellStyle name="style1750152795890" xfId="2126"/>
    <cellStyle name="style1750152795926" xfId="2127"/>
    <cellStyle name="style1750152795960" xfId="2128"/>
    <cellStyle name="style1750152795993" xfId="2129"/>
    <cellStyle name="style1750152796033" xfId="2130"/>
    <cellStyle name="style1750152796064" xfId="2131"/>
    <cellStyle name="style1750152796096" xfId="2132"/>
    <cellStyle name="style1750152796143" xfId="2133"/>
    <cellStyle name="style1750152796175" xfId="2134"/>
    <cellStyle name="style1750152796206" xfId="2135"/>
    <cellStyle name="style1750152796302" xfId="2136"/>
    <cellStyle name="style1750152796333" xfId="2137"/>
    <cellStyle name="style1750152796364" xfId="2138"/>
    <cellStyle name="style1750152796491" xfId="2139"/>
    <cellStyle name="style1750152796538" xfId="2140"/>
    <cellStyle name="style1750152796570" xfId="2141"/>
    <cellStyle name="style1750152797951" xfId="2142"/>
    <cellStyle name="style1750152797980" xfId="2143"/>
    <cellStyle name="style1750152798028" xfId="2144"/>
    <cellStyle name="style1750152798059" xfId="2145"/>
    <cellStyle name="style1750152798091" xfId="2146"/>
    <cellStyle name="style1750152798122" xfId="2147"/>
    <cellStyle name="style1750152798169" xfId="2148"/>
    <cellStyle name="style1750152798201" xfId="2149"/>
    <cellStyle name="style1750152798251" xfId="2150"/>
    <cellStyle name="style1750152798280" xfId="2151"/>
    <cellStyle name="style1750152803313" xfId="2152"/>
    <cellStyle name="style1750152803361" xfId="2153"/>
    <cellStyle name="style1750152803425" xfId="2154"/>
    <cellStyle name="style1750152803488" xfId="2155"/>
    <cellStyle name="style1750152803556" xfId="2156"/>
    <cellStyle name="style1750152803598" xfId="2157"/>
    <cellStyle name="style1750152803646" xfId="2158"/>
    <cellStyle name="style1750152803677" xfId="2159"/>
    <cellStyle name="style1750152803725" xfId="2160"/>
    <cellStyle name="style1750152803772" xfId="2161"/>
    <cellStyle name="style1750152803804" xfId="2162"/>
    <cellStyle name="style1750152803852" xfId="2163"/>
    <cellStyle name="style1750152803883" xfId="2164"/>
    <cellStyle name="style1750152803931" xfId="2165"/>
    <cellStyle name="style1750152803962" xfId="2166"/>
    <cellStyle name="style1750152804009" xfId="2167"/>
    <cellStyle name="style1750152804041" xfId="2168"/>
    <cellStyle name="style1750152804088" xfId="2169"/>
    <cellStyle name="style1750152804120" xfId="2170"/>
    <cellStyle name="style1750152804167" xfId="2171"/>
    <cellStyle name="style1750152804199" xfId="2172"/>
    <cellStyle name="style1750152804246" xfId="2173"/>
    <cellStyle name="style1750152804281" xfId="2174"/>
    <cellStyle name="style1750152804326" xfId="2175"/>
    <cellStyle name="style1750152804357" xfId="2176"/>
    <cellStyle name="style1750152804420" xfId="2177"/>
    <cellStyle name="style1750152804563" xfId="2178"/>
    <cellStyle name="style1750152804627" xfId="2179"/>
    <cellStyle name="style1750152804659" xfId="2180"/>
    <cellStyle name="style1750152804690" xfId="2181"/>
    <cellStyle name="style1750152804722" xfId="2182"/>
    <cellStyle name="style1750152804769" xfId="2183"/>
    <cellStyle name="style1750152804801" xfId="2184"/>
    <cellStyle name="style1750152804833" xfId="2185"/>
    <cellStyle name="style1750152804896" xfId="2186"/>
    <cellStyle name="style1750152804943" xfId="2187"/>
    <cellStyle name="style1750152804990" xfId="2188"/>
    <cellStyle name="style1750152805033" xfId="2189"/>
    <cellStyle name="style1750152805085" xfId="2190"/>
    <cellStyle name="style1750152805117" xfId="2191"/>
    <cellStyle name="style1750152805157" xfId="2192"/>
    <cellStyle name="style1750152805212" xfId="2193"/>
    <cellStyle name="style1750152805244" xfId="2194"/>
    <cellStyle name="style1750152805275" xfId="2195"/>
    <cellStyle name="style1750152805640" xfId="2196"/>
    <cellStyle name="style1750152805672" xfId="2197"/>
    <cellStyle name="style1750152805703" xfId="2198"/>
    <cellStyle name="style1750152805751" xfId="2199"/>
    <cellStyle name="style1750152805782" xfId="2200"/>
    <cellStyle name="style1750152805814" xfId="2201"/>
    <cellStyle name="style1750152805846" xfId="2202"/>
    <cellStyle name="style1750152805893" xfId="2203"/>
    <cellStyle name="style1750152805925" xfId="2204"/>
    <cellStyle name="style1750152809710" xfId="2205"/>
    <cellStyle name="style1750152809742" xfId="2206"/>
    <cellStyle name="style1750152809789" xfId="2207"/>
    <cellStyle name="style1750152809821" xfId="2208"/>
    <cellStyle name="style1750152809868" xfId="2209"/>
    <cellStyle name="style1750152809884" xfId="2210"/>
    <cellStyle name="style1750152809916" xfId="2211"/>
    <cellStyle name="style1750152809947" xfId="2212"/>
    <cellStyle name="style1750152809995" xfId="2213"/>
    <cellStyle name="style1750152810026" xfId="2214"/>
    <cellStyle name="style1750152810063" xfId="2215"/>
    <cellStyle name="style1750152810121" xfId="2216"/>
    <cellStyle name="style1750152810168" xfId="2217"/>
    <cellStyle name="style1750152810215" xfId="2218"/>
    <cellStyle name="style1750152810264" xfId="2219"/>
    <cellStyle name="style1750152810295" xfId="2220"/>
    <cellStyle name="style1750152810342" xfId="2221"/>
    <cellStyle name="style1750152810390" xfId="2222"/>
    <cellStyle name="style1750152810437" xfId="2223"/>
    <cellStyle name="style1750152810469" xfId="2224"/>
    <cellStyle name="style1750152810517" xfId="2225"/>
    <cellStyle name="style1750152810548" xfId="2226"/>
    <cellStyle name="style1750152810597" xfId="2227"/>
    <cellStyle name="style1750152810628" xfId="2228"/>
    <cellStyle name="style1750152810676" xfId="2229"/>
    <cellStyle name="style1750152810724" xfId="2230"/>
    <cellStyle name="style1750152810819" xfId="2231"/>
    <cellStyle name="style1750152810864" xfId="2232"/>
    <cellStyle name="style1750152810898" xfId="2233"/>
    <cellStyle name="style1750152810930" xfId="2234"/>
    <cellStyle name="style1750152810965" xfId="2235"/>
    <cellStyle name="style1750152811009" xfId="2236"/>
    <cellStyle name="style1750152811041" xfId="2237"/>
    <cellStyle name="style1750152811073" xfId="2238"/>
    <cellStyle name="style1750152811121" xfId="2239"/>
    <cellStyle name="style1750152811152" xfId="2240"/>
    <cellStyle name="style1750152811184" xfId="2241"/>
    <cellStyle name="style1750152811216" xfId="2242"/>
    <cellStyle name="style1750152811267" xfId="2243"/>
    <cellStyle name="style1750152811301" xfId="2244"/>
    <cellStyle name="style1750152811327" xfId="2245"/>
    <cellStyle name="style1750152811374" xfId="2246"/>
    <cellStyle name="style1750152811406" xfId="2247"/>
    <cellStyle name="style1750152811438" xfId="2248"/>
    <cellStyle name="style1750152811566" xfId="2249"/>
    <cellStyle name="style1750152811596" xfId="2250"/>
    <cellStyle name="style1750152811627" xfId="2251"/>
    <cellStyle name="style1750152811675" xfId="2252"/>
    <cellStyle name="style1750152811706" xfId="2253"/>
    <cellStyle name="style1750152811738" xfId="2254"/>
    <cellStyle name="style1750152811770" xfId="2255"/>
    <cellStyle name="style1750152811817" xfId="2256"/>
    <cellStyle name="style1750152811849" xfId="2257"/>
    <cellStyle name="style1750152824431" xfId="2258"/>
    <cellStyle name="style1750152824470" xfId="2259"/>
    <cellStyle name="style1750152824502" xfId="2260"/>
    <cellStyle name="style1750152824550" xfId="2261"/>
    <cellStyle name="style1750152824581" xfId="2262"/>
    <cellStyle name="style1750152824613" xfId="2263"/>
    <cellStyle name="style1750152824660" xfId="2264"/>
    <cellStyle name="style1750152824694" xfId="2265"/>
    <cellStyle name="style1750152824723" xfId="2266"/>
    <cellStyle name="style1750152824755" xfId="2267"/>
    <cellStyle name="style1750152824802" xfId="2268"/>
    <cellStyle name="style1750152824834" xfId="2269"/>
    <cellStyle name="style1750152824866" xfId="2270"/>
    <cellStyle name="style1750152824897" xfId="2271"/>
    <cellStyle name="style1750152824961" xfId="2272"/>
    <cellStyle name="style1750152825024" xfId="2273"/>
    <cellStyle name="style1750152825069" xfId="2274"/>
    <cellStyle name="style1750152825112" xfId="2275"/>
    <cellStyle name="style1750152825154" xfId="2276"/>
    <cellStyle name="style1750152825194" xfId="2277"/>
    <cellStyle name="style1750152825229" xfId="2278"/>
    <cellStyle name="style1750152825278" xfId="2279"/>
    <cellStyle name="style1750152825308" xfId="2280"/>
    <cellStyle name="style1750152825339" xfId="2281"/>
    <cellStyle name="style1750152825387" xfId="2282"/>
    <cellStyle name="style1750152825419" xfId="2283"/>
    <cellStyle name="style1750152825466" xfId="2284"/>
    <cellStyle name="style1750152825498" xfId="2285"/>
    <cellStyle name="style1750152825546" xfId="2286"/>
    <cellStyle name="style1750152825584" xfId="2287"/>
    <cellStyle name="style1750152825621" xfId="2288"/>
    <cellStyle name="style1750152825658" xfId="2289"/>
    <cellStyle name="style1750152825695" xfId="2290"/>
    <cellStyle name="style1750152825732" xfId="2291"/>
    <cellStyle name="style1750152825767" xfId="2292"/>
    <cellStyle name="style1750152825798" xfId="2293"/>
    <cellStyle name="style1750152825828" xfId="2294"/>
    <cellStyle name="style1750152825858" xfId="2295"/>
    <cellStyle name="style1750152825889" xfId="2296"/>
    <cellStyle name="style1750152825921" xfId="2297"/>
    <cellStyle name="style1750152825956" xfId="2298"/>
    <cellStyle name="style1750152826004" xfId="2299"/>
    <cellStyle name="style1750152826035" xfId="2300"/>
    <cellStyle name="style1750152826067" xfId="2301"/>
    <cellStyle name="style1750152826098" xfId="2302"/>
    <cellStyle name="style1750152826130" xfId="2303"/>
    <cellStyle name="style1750152826162" xfId="2304"/>
    <cellStyle name="style1750152826195" xfId="2305"/>
    <cellStyle name="style1750152826241" xfId="2306"/>
    <cellStyle name="style1750152826273" xfId="2307"/>
    <cellStyle name="style1750152826304" xfId="2308"/>
    <cellStyle name="style1750152826336" xfId="2309"/>
    <cellStyle name="style1751526420923" xfId="2313"/>
    <cellStyle name="style1751526420954" xfId="2314"/>
    <cellStyle name="style1751526421100" xfId="2310"/>
    <cellStyle name="style1751526421148" xfId="2311"/>
    <cellStyle name="style1751526421207" xfId="2312"/>
    <cellStyle name="style1751526426983" xfId="2324"/>
    <cellStyle name="style1751526427774" xfId="2315"/>
    <cellStyle name="style1751526427822" xfId="2316"/>
    <cellStyle name="style1751526427870" xfId="2317"/>
    <cellStyle name="style1751526427918" xfId="2318"/>
    <cellStyle name="style1751526428013" xfId="2319"/>
    <cellStyle name="style1751526428060" xfId="2320"/>
    <cellStyle name="style1751526428124" xfId="2321"/>
    <cellStyle name="style1751526428171" xfId="2322"/>
    <cellStyle name="style1751526428266" xfId="2323"/>
    <cellStyle name="style1751526428331" xfId="2325"/>
    <cellStyle name="style1751526428378" xfId="2326"/>
    <cellStyle name="style1751526428423" xfId="2327"/>
    <cellStyle name="style1751526433908" xfId="2329"/>
    <cellStyle name="style1751526434082" xfId="2328"/>
    <cellStyle name="style1751526434559" xfId="2331"/>
    <cellStyle name="style1751526434598" xfId="2332"/>
    <cellStyle name="style1751526434655" xfId="2333"/>
    <cellStyle name="style1751526434698" xfId="2334"/>
    <cellStyle name="style1751526434719" xfId="2335"/>
    <cellStyle name="style1751526434798" xfId="2336"/>
    <cellStyle name="style1751526434845" xfId="2337"/>
    <cellStyle name="style1751526434893" xfId="2338"/>
    <cellStyle name="style1751526434924" xfId="2339"/>
    <cellStyle name="style1751526434972" xfId="2340"/>
    <cellStyle name="style1751526435051" xfId="2341"/>
    <cellStyle name="style1751526440303" xfId="2330"/>
    <cellStyle name="style1751526449632" xfId="2343"/>
    <cellStyle name="style1751526449695" xfId="2344"/>
    <cellStyle name="style1751526449917" xfId="2342"/>
    <cellStyle name="style1751526450029" xfId="2345"/>
    <cellStyle name="style1751526502670" xfId="2347"/>
    <cellStyle name="style1751526502972" xfId="2346"/>
    <cellStyle name="style1751526514857" xfId="2348"/>
    <cellStyle name="style1751526515111" xfId="2349"/>
    <cellStyle name="style1751526543749" xfId="2350"/>
    <cellStyle name="style1751526543781" xfId="2351"/>
    <cellStyle name="style1751526543829" xfId="2352"/>
    <cellStyle name="style1751526543861" xfId="2353"/>
    <cellStyle name="style1751526543925" xfId="2354"/>
    <cellStyle name="style1751526543957" xfId="2355"/>
    <cellStyle name="style1751526544005" xfId="2356"/>
    <cellStyle name="style1751526544052" xfId="2357"/>
    <cellStyle name="style1751526665694" xfId="2358"/>
    <cellStyle name="style1751526665806" xfId="2361"/>
    <cellStyle name="style1751526665916" xfId="2363"/>
    <cellStyle name="style1751526666566" xfId="2359"/>
    <cellStyle name="style1751526666614" xfId="2360"/>
    <cellStyle name="style1751526666646" xfId="2362"/>
    <cellStyle name="style1751526666689" xfId="2364"/>
    <cellStyle name="style1751526666735" xfId="2365"/>
    <cellStyle name="style1751526715012" xfId="2366"/>
    <cellStyle name="style1751526715044" xfId="2367"/>
    <cellStyle name="style1751526715091" xfId="2368"/>
    <cellStyle name="style1751526715123" xfId="2369"/>
    <cellStyle name="style1751526715203" xfId="2370"/>
    <cellStyle name="style1751526715236" xfId="2371"/>
    <cellStyle name="style1751526715267" xfId="2372"/>
    <cellStyle name="style1751526715298" xfId="2373"/>
    <cellStyle name="style1751526715336" xfId="2374"/>
    <cellStyle name="style1751526715378" xfId="23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60"/>
  <sheetViews>
    <sheetView zoomScaleNormal="100" workbookViewId="0">
      <selection activeCell="A29" sqref="A29"/>
    </sheetView>
  </sheetViews>
  <sheetFormatPr defaultColWidth="14.7109375" defaultRowHeight="12.75"/>
  <cols>
    <col min="1" max="1" width="83.85546875" style="1" customWidth="1"/>
    <col min="2" max="2" width="0.85546875" style="4" customWidth="1"/>
    <col min="3" max="3" width="79.7109375" style="1" customWidth="1"/>
    <col min="4" max="16384" width="14.7109375" style="1"/>
  </cols>
  <sheetData>
    <row r="1" spans="1:12" s="3" customFormat="1" ht="19.5" customHeight="1">
      <c r="A1" s="588" t="s">
        <v>0</v>
      </c>
      <c r="B1" s="589"/>
      <c r="C1" s="590"/>
    </row>
    <row r="2" spans="1:12" ht="12" customHeight="1">
      <c r="A2" s="591" t="s">
        <v>1</v>
      </c>
      <c r="B2" s="592"/>
      <c r="C2" s="593"/>
    </row>
    <row r="3" spans="1:12" ht="12" customHeight="1">
      <c r="A3" s="594"/>
      <c r="B3" s="595"/>
      <c r="C3" s="596"/>
    </row>
    <row r="4" spans="1:12" ht="12" customHeight="1">
      <c r="A4" s="8" t="s">
        <v>2</v>
      </c>
      <c r="B4" s="503"/>
      <c r="C4" s="6" t="s">
        <v>3</v>
      </c>
    </row>
    <row r="5" spans="1:12" ht="12" customHeight="1">
      <c r="A5" s="9" t="str">
        <f>'1.1(MOPH)'!$A$1</f>
        <v xml:space="preserve">Table TC.1.1(MOPH): Vaccinations in the first years of life </v>
      </c>
      <c r="B5" s="504"/>
      <c r="C5" s="7" t="str">
        <f>'7.1'!$A$1</f>
        <v>Table TC.7.1: Initial breastfeeding</v>
      </c>
      <c r="D5" s="10"/>
      <c r="E5" s="10"/>
      <c r="F5" s="10"/>
    </row>
    <row r="6" spans="1:12" ht="12" customHeight="1">
      <c r="A6" s="9" t="str">
        <f>'1.1(UNRWA)'!$A$1</f>
        <v xml:space="preserve">Table TC.1.1(UNRWA): Vaccinations in the first years of life </v>
      </c>
      <c r="B6" s="504"/>
      <c r="C6" s="7" t="str">
        <f>'7.3'!$A$1</f>
        <v>Table TC.7.3: Breastfeeding status</v>
      </c>
      <c r="D6" s="10"/>
      <c r="E6" s="10"/>
      <c r="F6" s="10"/>
    </row>
    <row r="7" spans="1:12" ht="12" customHeight="1">
      <c r="A7" s="9" t="str">
        <f>'1.2(MOPH)'!$A$1</f>
        <v>Table TC.1.2 (MOPH): Vaccinations by background characteristics</v>
      </c>
      <c r="B7" s="504"/>
      <c r="C7" s="7" t="str">
        <f>'7.4'!$A$1</f>
        <v>Table TC.7.4: Duration of breastfeeding</v>
      </c>
    </row>
    <row r="8" spans="1:12" ht="12" customHeight="1">
      <c r="A8" s="9" t="str">
        <f>'1.2(UNRWA)'!A1</f>
        <v>Table TC.1.2(UNRWA): Vaccinations by background characteristics</v>
      </c>
      <c r="B8" s="504"/>
      <c r="C8" s="7" t="str">
        <f>'7.5'!$A$1</f>
        <v>Table TC.7.5: Age-appropriate breastfeeding</v>
      </c>
    </row>
    <row r="9" spans="1:12" ht="12" customHeight="1">
      <c r="A9" s="11" t="s">
        <v>4</v>
      </c>
      <c r="B9" s="504"/>
      <c r="C9" s="7" t="str">
        <f>'7.7'!$A$1</f>
        <v>Table TC.7.7: Infant and young child feeding (IYCF) practices</v>
      </c>
    </row>
    <row r="10" spans="1:12" ht="12" customHeight="1">
      <c r="A10" s="9" t="str">
        <f>'2.1'!$A$1</f>
        <v>Table TC.2.1: Reported disease episodes</v>
      </c>
      <c r="B10" s="504"/>
      <c r="C10" s="7" t="str">
        <f>'7.8'!$A$1</f>
        <v>Table TC.7.8: Bottle feeding</v>
      </c>
      <c r="D10" s="10"/>
    </row>
    <row r="11" spans="1:12" ht="12" customHeight="1">
      <c r="A11" s="11" t="s">
        <v>5</v>
      </c>
      <c r="B11" s="504"/>
      <c r="C11" s="6" t="s">
        <v>6</v>
      </c>
    </row>
    <row r="12" spans="1:12" ht="12" customHeight="1">
      <c r="A12" s="9" t="str">
        <f>'3.1'!$A$1</f>
        <v>Table TC.3.1: Care-seeking during diarrhoea</v>
      </c>
      <c r="B12" s="504"/>
      <c r="C12" s="7" t="str">
        <f>'8.1'!$A$1</f>
        <v>Table TC.8.1: Nutritional status of children</v>
      </c>
    </row>
    <row r="13" spans="1:12" ht="12" customHeight="1">
      <c r="A13" s="9" t="str">
        <f>'3.2'!$A$1</f>
        <v>Table TC.3.2: Feeding practices during diarrhoea</v>
      </c>
      <c r="B13" s="504"/>
      <c r="C13" s="6" t="s">
        <v>8</v>
      </c>
      <c r="D13" s="10"/>
    </row>
    <row r="14" spans="1:12" ht="12" customHeight="1">
      <c r="A14" s="9" t="str">
        <f>'3.3'!$A$1</f>
        <v>Table TC.3.3: Oral rehydration solutions, government-recommended homemade fluid</v>
      </c>
      <c r="B14" s="504"/>
      <c r="C14" s="7" t="str">
        <f>'10.1'!$A$1</f>
        <v>Table TC.10.1: Support for learning</v>
      </c>
    </row>
    <row r="15" spans="1:12" ht="12" customHeight="1">
      <c r="A15" s="9" t="str">
        <f>'3.4'!$A$1</f>
        <v>Table TC.3.4: Oral rehydration therapy with continued feeding and other treatments</v>
      </c>
      <c r="B15" s="504"/>
      <c r="C15" s="7" t="str">
        <f>'10.2'!$A$1</f>
        <v>Table TC.10.2: Learning materials</v>
      </c>
      <c r="D15" s="10"/>
      <c r="E15" s="10"/>
      <c r="F15" s="10"/>
      <c r="G15" s="10"/>
      <c r="H15" s="10"/>
      <c r="I15" s="10"/>
      <c r="J15" s="10"/>
    </row>
    <row r="16" spans="1:12" ht="12" customHeight="1">
      <c r="A16" s="9" t="str">
        <f>'3.5'!$A$1</f>
        <v>Table TC.3.5: Source of ORS</v>
      </c>
      <c r="B16" s="505"/>
      <c r="C16" s="7" t="str">
        <f>'10.3'!A1</f>
        <v xml:space="preserve">Table TC.10.3: Inadequate care </v>
      </c>
      <c r="D16" s="12"/>
      <c r="E16" s="12"/>
      <c r="F16" s="12"/>
      <c r="G16" s="12"/>
      <c r="H16" s="12"/>
      <c r="I16" s="12"/>
      <c r="J16" s="12"/>
      <c r="K16" s="12"/>
      <c r="L16" s="12"/>
    </row>
    <row r="17" spans="1:12" ht="12" customHeight="1">
      <c r="A17" s="11" t="s">
        <v>7</v>
      </c>
      <c r="B17" s="505"/>
      <c r="C17" s="6" t="s">
        <v>9</v>
      </c>
      <c r="D17" s="12"/>
      <c r="E17" s="12"/>
      <c r="F17" s="12"/>
      <c r="G17" s="12"/>
      <c r="H17" s="12"/>
      <c r="I17" s="12"/>
      <c r="J17" s="12"/>
      <c r="K17" s="12"/>
      <c r="L17" s="12"/>
    </row>
    <row r="18" spans="1:12" ht="12" customHeight="1">
      <c r="A18" s="9" t="str">
        <f>'4.1'!$A$1</f>
        <v>Table TC.4.1: Primary reliance on clean fuels and technologies for cooking</v>
      </c>
      <c r="B18" s="505"/>
      <c r="C18" s="7" t="str">
        <f>'11.1'!$A$1</f>
        <v>Table TC.11.1 (ECDI2030): Early child development index</v>
      </c>
      <c r="D18" s="12"/>
      <c r="E18" s="12"/>
      <c r="F18" s="12"/>
      <c r="G18" s="12"/>
      <c r="H18" s="12"/>
      <c r="I18" s="12"/>
      <c r="J18" s="12"/>
      <c r="K18" s="12"/>
      <c r="L18" s="12"/>
    </row>
    <row r="19" spans="1:12" ht="12" customHeight="1">
      <c r="A19" s="9" t="str">
        <f>'4.2'!$A$1</f>
        <v>Table TC.4.2: Primary reliance on solid fuels for cooking</v>
      </c>
      <c r="B19" s="505"/>
      <c r="C19" s="14"/>
      <c r="D19" s="12"/>
      <c r="E19" s="12"/>
      <c r="F19" s="12"/>
      <c r="G19" s="12"/>
      <c r="H19" s="12"/>
      <c r="I19" s="12"/>
      <c r="J19" s="12"/>
      <c r="K19" s="12"/>
      <c r="L19" s="12"/>
    </row>
    <row r="20" spans="1:12" ht="12" customHeight="1">
      <c r="A20" s="9" t="str">
        <f>'4.3'!$A$1</f>
        <v>Table TC.4.3: Polluting fuels and technologies for cooking by type and characteristics of cookstove and place of cooking</v>
      </c>
      <c r="B20" s="505"/>
      <c r="C20" s="14"/>
      <c r="D20" s="12"/>
      <c r="E20" s="12"/>
      <c r="F20" s="12"/>
      <c r="G20" s="12"/>
      <c r="H20" s="12"/>
      <c r="I20" s="12"/>
      <c r="J20" s="12"/>
      <c r="K20" s="12"/>
      <c r="L20" s="12"/>
    </row>
    <row r="21" spans="1:12" ht="12" customHeight="1">
      <c r="A21" s="9" t="str">
        <f>'4.4'!$A$1</f>
        <v>Table TC.4.4: Primary reliance on clean fuels and technologies for space heating</v>
      </c>
      <c r="B21" s="505"/>
      <c r="C21" s="14"/>
      <c r="D21" s="12"/>
      <c r="E21" s="12"/>
      <c r="F21" s="12"/>
      <c r="G21" s="12"/>
      <c r="H21" s="12"/>
      <c r="I21" s="12"/>
      <c r="J21" s="12"/>
      <c r="K21" s="12"/>
      <c r="L21" s="12"/>
    </row>
    <row r="22" spans="1:12" ht="12" customHeight="1">
      <c r="A22" s="9" t="str">
        <f>'4.5'!$A$1</f>
        <v>Table TC.4.5: Type of space heater mainly used and presence of chimney</v>
      </c>
      <c r="B22" s="505"/>
      <c r="C22" s="14"/>
      <c r="D22" s="12"/>
      <c r="E22" s="12"/>
      <c r="F22" s="12"/>
      <c r="G22" s="12"/>
      <c r="H22" s="12"/>
      <c r="I22" s="12"/>
      <c r="J22" s="12"/>
      <c r="K22" s="12"/>
      <c r="L22" s="12"/>
    </row>
    <row r="23" spans="1:12" ht="12" customHeight="1">
      <c r="A23" s="9" t="str">
        <f>'4.6'!$A$1</f>
        <v>Table TC.4.6: Primary reliance on clean fuels and technologies for lighting</v>
      </c>
      <c r="B23" s="505"/>
      <c r="C23" s="14"/>
      <c r="D23" s="12"/>
      <c r="E23" s="12"/>
      <c r="F23" s="12"/>
      <c r="G23" s="12"/>
      <c r="H23" s="12"/>
      <c r="I23" s="12"/>
      <c r="J23" s="12"/>
      <c r="K23" s="12"/>
      <c r="L23" s="12"/>
    </row>
    <row r="24" spans="1:12" ht="12" customHeight="1">
      <c r="A24" s="9" t="str">
        <f>'4.7'!$A$1</f>
        <v xml:space="preserve">Table TC.4.7: Primary reliance on clean fuels and technologies for cooking, space heating, and lighting </v>
      </c>
      <c r="B24" s="505"/>
      <c r="C24" s="14"/>
      <c r="D24" s="12"/>
      <c r="E24" s="12"/>
      <c r="F24" s="12"/>
      <c r="G24" s="12"/>
      <c r="H24" s="12"/>
      <c r="I24" s="12"/>
      <c r="J24" s="12"/>
      <c r="K24" s="12"/>
      <c r="L24" s="12"/>
    </row>
    <row r="25" spans="1:12" ht="12" customHeight="1">
      <c r="A25" s="11" t="s">
        <v>1129</v>
      </c>
      <c r="B25" s="505"/>
      <c r="C25" s="7"/>
      <c r="D25" s="12"/>
      <c r="E25" s="12"/>
      <c r="F25" s="12"/>
      <c r="G25" s="12"/>
      <c r="H25" s="12"/>
      <c r="I25" s="12"/>
      <c r="J25" s="12"/>
      <c r="K25" s="12"/>
      <c r="L25" s="12"/>
    </row>
    <row r="26" spans="1:12" ht="12" customHeight="1">
      <c r="A26" s="15" t="str">
        <f>'6.10'!A1:H1</f>
        <v>Table TC.6.10: Care-seeking during fever</v>
      </c>
      <c r="B26" s="513"/>
      <c r="C26" s="514"/>
      <c r="D26" s="12"/>
      <c r="E26" s="12"/>
      <c r="F26" s="12"/>
      <c r="G26" s="12"/>
      <c r="H26" s="12"/>
      <c r="I26" s="12"/>
      <c r="J26" s="12"/>
      <c r="K26" s="12"/>
      <c r="L26" s="12"/>
    </row>
    <row r="27" spans="1:12" ht="12" customHeight="1">
      <c r="A27" s="11"/>
      <c r="B27" s="504"/>
      <c r="C27" s="512"/>
      <c r="D27" s="10"/>
      <c r="E27" s="10"/>
      <c r="F27" s="10"/>
    </row>
    <row r="28" spans="1:12" ht="12" customHeight="1">
      <c r="A28" s="506"/>
      <c r="B28" s="507"/>
      <c r="C28" s="508"/>
      <c r="D28" s="13"/>
      <c r="E28" s="13"/>
      <c r="F28" s="13"/>
    </row>
    <row r="29" spans="1:12" ht="12" customHeight="1">
      <c r="A29" s="506"/>
      <c r="B29" s="507"/>
      <c r="C29" s="508"/>
      <c r="D29" s="13"/>
      <c r="E29" s="13"/>
      <c r="F29" s="13"/>
    </row>
    <row r="30" spans="1:12" ht="12" customHeight="1">
      <c r="A30" s="506"/>
      <c r="B30" s="507"/>
      <c r="C30" s="508"/>
      <c r="D30" s="13"/>
      <c r="E30" s="13"/>
      <c r="F30" s="13"/>
    </row>
    <row r="31" spans="1:12" ht="12" customHeight="1">
      <c r="A31" s="506"/>
      <c r="B31" s="507"/>
      <c r="C31" s="508"/>
      <c r="D31" s="13"/>
      <c r="E31" s="13"/>
      <c r="F31" s="13"/>
    </row>
    <row r="32" spans="1:12" ht="12" customHeight="1">
      <c r="A32" s="506"/>
      <c r="B32" s="507"/>
      <c r="C32" s="508"/>
      <c r="D32" s="13"/>
      <c r="E32" s="13"/>
      <c r="F32" s="13"/>
    </row>
    <row r="33" spans="1:14" ht="12" customHeight="1">
      <c r="A33" s="506"/>
      <c r="B33" s="507"/>
      <c r="C33" s="508"/>
      <c r="D33" s="13"/>
      <c r="E33" s="13"/>
      <c r="F33" s="13"/>
    </row>
    <row r="34" spans="1:14" ht="12" customHeight="1">
      <c r="A34" s="506"/>
      <c r="B34" s="504"/>
      <c r="C34" s="508"/>
      <c r="D34" s="13"/>
      <c r="E34" s="13"/>
      <c r="F34" s="13"/>
    </row>
    <row r="35" spans="1:14" ht="12" customHeight="1">
      <c r="A35" s="506"/>
      <c r="B35" s="509"/>
      <c r="C35" s="510"/>
      <c r="D35" s="2"/>
      <c r="E35" s="2"/>
      <c r="F35" s="2"/>
    </row>
    <row r="36" spans="1:14" ht="12" customHeight="1">
      <c r="A36" s="506"/>
      <c r="B36" s="503"/>
      <c r="C36" s="511"/>
    </row>
    <row r="37" spans="1:14" ht="12" customHeight="1">
      <c r="A37" s="506"/>
      <c r="B37" s="507"/>
      <c r="C37" s="508"/>
      <c r="D37" s="13"/>
      <c r="E37" s="13"/>
      <c r="F37" s="13"/>
    </row>
    <row r="38" spans="1:14" ht="12" customHeight="1">
      <c r="A38" s="506"/>
      <c r="B38" s="504"/>
      <c r="C38" s="512"/>
      <c r="D38" s="10"/>
      <c r="E38" s="10"/>
    </row>
    <row r="39" spans="1:14" ht="12" customHeight="1">
      <c r="A39" s="506"/>
      <c r="B39" s="504"/>
      <c r="C39" s="512"/>
      <c r="D39" s="10"/>
      <c r="E39" s="10"/>
    </row>
    <row r="40" spans="1:14" ht="12" customHeight="1">
      <c r="A40" s="506"/>
      <c r="B40" s="509"/>
      <c r="C40" s="510"/>
      <c r="D40" s="2"/>
      <c r="E40" s="2"/>
      <c r="F40" s="2"/>
      <c r="G40" s="2"/>
      <c r="H40" s="2"/>
      <c r="I40" s="2"/>
      <c r="J40" s="2"/>
      <c r="K40" s="2"/>
      <c r="L40" s="2"/>
      <c r="M40" s="2"/>
      <c r="N40" s="2"/>
    </row>
    <row r="41" spans="1:14" ht="12" customHeight="1">
      <c r="A41" s="511"/>
      <c r="B41" s="503"/>
      <c r="C41" s="511"/>
    </row>
    <row r="42" spans="1:14" ht="12" customHeight="1">
      <c r="A42" s="511"/>
      <c r="B42" s="503"/>
      <c r="C42" s="511"/>
    </row>
    <row r="43" spans="1:14" ht="12" customHeight="1"/>
    <row r="44" spans="1:14" ht="12" customHeight="1"/>
    <row r="45" spans="1:14" ht="12" customHeight="1"/>
    <row r="46" spans="1:14" ht="12" customHeight="1"/>
    <row r="47" spans="1:14" ht="12" customHeight="1"/>
    <row r="48" spans="1:14" ht="12"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3">
    <mergeCell ref="A1:C1"/>
    <mergeCell ref="A2:C2"/>
    <mergeCell ref="A3:C3"/>
  </mergeCells>
  <hyperlinks>
    <hyperlink ref="A10" location="'2.1'!A1" tooltip="Click to go to table" display="'2.1'!A1"/>
    <hyperlink ref="A12" location="'3.1'!A1" tooltip="Click to go to table" display="'3.1'!A1"/>
    <hyperlink ref="A13" location="'3.2'!A1" tooltip="Click to go to table" display="'3.2'!A1"/>
    <hyperlink ref="A14" location="'3.3'!A1" tooltip="Click to go to table" display="'3.3'!A1"/>
    <hyperlink ref="A15" location="'3.4'!A1" tooltip="Click to go to table" display="'3.4'!A1"/>
    <hyperlink ref="A16" location="'3.5'!A1" tooltip="Click to go to table" display="'3.5'!A1"/>
    <hyperlink ref="A5" location="'1.1'!A1" tooltip="Click to go to table" display="'1.1'!A1"/>
    <hyperlink ref="A7" location="'1.2'!A1" tooltip="Click to go to table" display="'1.2'!A1"/>
    <hyperlink ref="A18" location="'4.1'!A1" tooltip="Click to go to table" display="'4.1'!A1"/>
    <hyperlink ref="A19" location="'4.2'!A1" tooltip="Click to go to table" display="'4.2'!A1"/>
    <hyperlink ref="A21" location="'4.4'!A1" tooltip="Click to go to table" display="'4.4'!A1"/>
    <hyperlink ref="A22" location="'4.5'!A1" tooltip="Click to go to table" display="'4.5'!A1"/>
    <hyperlink ref="A23" location="'4.6'!A1" tooltip="Click to go to table" display="'4.6'!A1"/>
    <hyperlink ref="A24" location="'4.7'!A1" tooltip="Click to go to table" display="'4.7'!A1"/>
    <hyperlink ref="C5" location="'7.1'!A1" tooltip="Click to go to table" display="'7.1'!A1"/>
    <hyperlink ref="C6" location="'7.3'!A1" tooltip="Click to go to table" display="'7.3'!A1"/>
    <hyperlink ref="C7" location="'7.4'!A1" tooltip="Click to go to table" display="'7.4'!A1"/>
    <hyperlink ref="C8" location="'7.5'!A1" tooltip="Click to go to table" display="'7.5'!A1"/>
    <hyperlink ref="C9" location="'7.7'!A1" tooltip="Click to go to table" display="'7.7'!A1"/>
    <hyperlink ref="C10" location="'7.8'!A1" tooltip="Click to go to table" display="'7.8'!A1"/>
    <hyperlink ref="C12" location="'8.1'!A1" tooltip="Click to go to table" display="'8.1'!A1"/>
    <hyperlink ref="C14" location="'10.1'!A1" tooltip="Click to go to table" display="'10.1'!A1"/>
    <hyperlink ref="C15" location="'10.2'!A1" tooltip="Click to go to table" display="'10.2'!A1"/>
    <hyperlink ref="C16" location="'10.3'!A1" tooltip="Click to go to table" display="'10.3'!A1"/>
    <hyperlink ref="C18" location="'11.1'!A1" tooltip="Click to go to table" display="'11.1'!A1"/>
    <hyperlink ref="A20" location="'4.3'!A1" tooltip="Click to go to table" display="'4.3'!A1"/>
    <hyperlink ref="A8" location="'1.2'!A1" tooltip="Click to go to table" display="'1.2'!A1"/>
  </hyperlinks>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7">
    <pageSetUpPr fitToPage="1"/>
  </sheetPr>
  <dimension ref="A1:Q56"/>
  <sheetViews>
    <sheetView zoomScaleNormal="100" workbookViewId="0">
      <selection activeCell="A2" sqref="A2:Q2"/>
    </sheetView>
  </sheetViews>
  <sheetFormatPr defaultColWidth="8.85546875" defaultRowHeight="12.75"/>
  <cols>
    <col min="1" max="1" width="38.28515625" style="43" customWidth="1"/>
    <col min="2" max="2" width="9.28515625" style="43" customWidth="1"/>
    <col min="3" max="3" width="10.140625" style="43" customWidth="1"/>
    <col min="4" max="4" width="5.5703125" style="43" bestFit="1" customWidth="1"/>
    <col min="5" max="5" width="7.140625" style="43" bestFit="1" customWidth="1"/>
    <col min="6" max="6" width="6" style="43" customWidth="1"/>
    <col min="7" max="7" width="8.42578125" style="43" customWidth="1"/>
    <col min="8" max="8" width="0.85546875" style="43" customWidth="1"/>
    <col min="9" max="9" width="5.85546875" style="43" customWidth="1"/>
    <col min="10" max="10" width="8.85546875" style="43" customWidth="1"/>
    <col min="11" max="11" width="8.7109375" style="43" customWidth="1"/>
    <col min="12" max="12" width="8.42578125" style="43" customWidth="1"/>
    <col min="13" max="13" width="12.7109375" style="43" customWidth="1"/>
    <col min="14" max="14" width="6.140625" style="43" customWidth="1"/>
    <col min="15" max="15" width="9.5703125" style="43" customWidth="1"/>
    <col min="16" max="16" width="11.28515625" style="43" customWidth="1"/>
    <col min="17" max="17" width="12.42578125" style="43" customWidth="1"/>
    <col min="18" max="16384" width="8.85546875" style="43"/>
  </cols>
  <sheetData>
    <row r="1" spans="1:17" ht="19.5" customHeight="1">
      <c r="A1" s="711" t="s">
        <v>74</v>
      </c>
      <c r="B1" s="711"/>
      <c r="C1" s="711"/>
      <c r="D1" s="711"/>
      <c r="E1" s="711"/>
      <c r="F1" s="711"/>
      <c r="G1" s="711"/>
      <c r="H1" s="711"/>
      <c r="I1" s="711"/>
      <c r="J1" s="711"/>
      <c r="K1" s="711"/>
      <c r="L1" s="711"/>
      <c r="M1" s="711"/>
      <c r="N1" s="711"/>
      <c r="O1" s="711"/>
      <c r="P1" s="711"/>
      <c r="Q1" s="711"/>
    </row>
    <row r="2" spans="1:17" ht="28.5" customHeight="1">
      <c r="A2" s="616" t="s">
        <v>1184</v>
      </c>
      <c r="B2" s="617"/>
      <c r="C2" s="617"/>
      <c r="D2" s="617"/>
      <c r="E2" s="617"/>
      <c r="F2" s="617"/>
      <c r="G2" s="617"/>
      <c r="H2" s="617"/>
      <c r="I2" s="617"/>
      <c r="J2" s="617"/>
      <c r="K2" s="617"/>
      <c r="L2" s="617"/>
      <c r="M2" s="617"/>
      <c r="N2" s="617"/>
      <c r="O2" s="617"/>
      <c r="P2" s="617"/>
      <c r="Q2" s="618"/>
    </row>
    <row r="3" spans="1:17" ht="12" customHeight="1">
      <c r="A3" s="733"/>
      <c r="B3" s="732"/>
      <c r="C3" s="732"/>
      <c r="D3" s="732"/>
      <c r="E3" s="732"/>
      <c r="F3" s="732"/>
      <c r="G3" s="732"/>
      <c r="H3" s="732"/>
      <c r="I3" s="732"/>
      <c r="J3" s="732"/>
      <c r="K3" s="732"/>
      <c r="L3" s="732"/>
      <c r="M3" s="732"/>
      <c r="N3" s="732"/>
      <c r="O3" s="732"/>
      <c r="P3" s="682" t="s">
        <v>75</v>
      </c>
      <c r="Q3" s="699" t="s">
        <v>50</v>
      </c>
    </row>
    <row r="4" spans="1:17" ht="12" customHeight="1">
      <c r="A4" s="734"/>
      <c r="B4" s="721" t="s">
        <v>76</v>
      </c>
      <c r="C4" s="721" t="s">
        <v>961</v>
      </c>
      <c r="D4" s="728" t="s">
        <v>77</v>
      </c>
      <c r="E4" s="728"/>
      <c r="F4" s="728"/>
      <c r="G4" s="728"/>
      <c r="H4" s="728"/>
      <c r="I4" s="728"/>
      <c r="J4" s="728"/>
      <c r="K4" s="728"/>
      <c r="L4" s="728"/>
      <c r="M4" s="728"/>
      <c r="N4" s="728"/>
      <c r="O4" s="728"/>
      <c r="P4" s="721"/>
      <c r="Q4" s="736"/>
    </row>
    <row r="5" spans="1:17" ht="12" customHeight="1">
      <c r="A5" s="734"/>
      <c r="B5" s="721"/>
      <c r="C5" s="721"/>
      <c r="D5" s="728" t="s">
        <v>78</v>
      </c>
      <c r="E5" s="728"/>
      <c r="F5" s="728"/>
      <c r="G5" s="728"/>
      <c r="H5" s="82"/>
      <c r="I5" s="728" t="s">
        <v>79</v>
      </c>
      <c r="J5" s="728"/>
      <c r="K5" s="728"/>
      <c r="L5" s="721" t="s">
        <v>80</v>
      </c>
      <c r="M5" s="682" t="s">
        <v>81</v>
      </c>
      <c r="N5" s="721" t="s">
        <v>82</v>
      </c>
      <c r="O5" s="721" t="s">
        <v>83</v>
      </c>
      <c r="P5" s="721"/>
      <c r="Q5" s="736"/>
    </row>
    <row r="6" spans="1:17" ht="32.450000000000003" customHeight="1">
      <c r="A6" s="735"/>
      <c r="B6" s="683"/>
      <c r="C6" s="683"/>
      <c r="D6" s="140" t="s">
        <v>84</v>
      </c>
      <c r="E6" s="140" t="s">
        <v>85</v>
      </c>
      <c r="F6" s="140" t="s">
        <v>82</v>
      </c>
      <c r="G6" s="140" t="s">
        <v>86</v>
      </c>
      <c r="H6" s="159"/>
      <c r="I6" s="140" t="s">
        <v>84</v>
      </c>
      <c r="J6" s="140" t="s">
        <v>87</v>
      </c>
      <c r="K6" s="140" t="s">
        <v>86</v>
      </c>
      <c r="L6" s="683"/>
      <c r="M6" s="683"/>
      <c r="N6" s="683"/>
      <c r="O6" s="683"/>
      <c r="P6" s="683"/>
      <c r="Q6" s="727"/>
    </row>
    <row r="7" spans="1:17" ht="12" customHeight="1">
      <c r="A7" s="160"/>
      <c r="B7" s="161"/>
      <c r="C7" s="161"/>
      <c r="D7" s="161"/>
      <c r="E7" s="161"/>
      <c r="F7" s="161"/>
      <c r="G7" s="161"/>
      <c r="H7" s="161"/>
      <c r="I7" s="161"/>
      <c r="J7" s="161"/>
      <c r="K7" s="161"/>
      <c r="L7" s="161"/>
      <c r="M7" s="162"/>
      <c r="N7" s="161"/>
      <c r="O7" s="161"/>
      <c r="P7" s="161"/>
      <c r="Q7" s="163"/>
    </row>
    <row r="8" spans="1:17" ht="12" customHeight="1">
      <c r="A8" s="90" t="s">
        <v>266</v>
      </c>
      <c r="B8" s="83"/>
      <c r="C8" s="83"/>
      <c r="D8" s="83"/>
      <c r="E8" s="83"/>
      <c r="F8" s="83"/>
      <c r="G8" s="83"/>
      <c r="H8" s="83"/>
      <c r="I8" s="83"/>
      <c r="J8" s="83"/>
      <c r="K8" s="83"/>
      <c r="L8" s="83"/>
      <c r="M8" s="41"/>
      <c r="N8" s="83"/>
      <c r="O8" s="83"/>
      <c r="P8" s="83"/>
      <c r="Q8" s="79"/>
    </row>
    <row r="9" spans="1:17" ht="12" customHeight="1">
      <c r="A9" s="91" t="s">
        <v>267</v>
      </c>
      <c r="B9" s="164" t="s">
        <v>369</v>
      </c>
      <c r="C9" s="165" t="s">
        <v>370</v>
      </c>
      <c r="D9" s="166" t="s">
        <v>371</v>
      </c>
      <c r="E9" s="166" t="s">
        <v>372</v>
      </c>
      <c r="F9" s="166" t="s">
        <v>373</v>
      </c>
      <c r="G9" s="165" t="s">
        <v>284</v>
      </c>
      <c r="H9" s="165"/>
      <c r="I9" s="166" t="s">
        <v>284</v>
      </c>
      <c r="J9" s="166" t="s">
        <v>284</v>
      </c>
      <c r="K9" s="165" t="s">
        <v>284</v>
      </c>
      <c r="L9" s="165" t="s">
        <v>284</v>
      </c>
      <c r="M9" s="165" t="s">
        <v>284</v>
      </c>
      <c r="N9" s="165" t="s">
        <v>374</v>
      </c>
      <c r="O9" s="165" t="s">
        <v>375</v>
      </c>
      <c r="P9" s="165" t="s">
        <v>376</v>
      </c>
      <c r="Q9" s="167">
        <v>31.439913767426805</v>
      </c>
    </row>
    <row r="10" spans="1:17" ht="12" customHeight="1">
      <c r="A10" s="91" t="s">
        <v>268</v>
      </c>
      <c r="B10" s="168">
        <v>70.010480386154526</v>
      </c>
      <c r="C10" s="169">
        <v>53.235069003786982</v>
      </c>
      <c r="D10" s="170">
        <v>3.6807768645335091</v>
      </c>
      <c r="E10" s="170">
        <v>9.4006925585636019</v>
      </c>
      <c r="F10" s="170">
        <v>0</v>
      </c>
      <c r="G10" s="169">
        <v>0</v>
      </c>
      <c r="H10" s="169"/>
      <c r="I10" s="170">
        <v>2.516219786519017</v>
      </c>
      <c r="J10" s="170">
        <v>0</v>
      </c>
      <c r="K10" s="169">
        <v>0</v>
      </c>
      <c r="L10" s="169">
        <v>0</v>
      </c>
      <c r="M10" s="169">
        <v>1.8270290339813378</v>
      </c>
      <c r="N10" s="169">
        <v>10.923133591968581</v>
      </c>
      <c r="O10" s="169">
        <v>72.68112356134904</v>
      </c>
      <c r="P10" s="169">
        <v>19.901840336673491</v>
      </c>
      <c r="Q10" s="171">
        <v>281.01902949556376</v>
      </c>
    </row>
    <row r="11" spans="1:17" ht="12" customHeight="1">
      <c r="A11" s="91" t="s">
        <v>269</v>
      </c>
      <c r="B11" s="168">
        <v>69.160184600721564</v>
      </c>
      <c r="C11" s="169">
        <v>49.064749017368158</v>
      </c>
      <c r="D11" s="170">
        <v>4.6347994470084899</v>
      </c>
      <c r="E11" s="170">
        <v>21.639258359650313</v>
      </c>
      <c r="F11" s="170">
        <v>3.3039078770625019</v>
      </c>
      <c r="G11" s="169">
        <v>0</v>
      </c>
      <c r="H11" s="169"/>
      <c r="I11" s="170">
        <v>1.1517947326137621</v>
      </c>
      <c r="J11" s="170">
        <v>0</v>
      </c>
      <c r="K11" s="169">
        <v>0</v>
      </c>
      <c r="L11" s="169">
        <v>0</v>
      </c>
      <c r="M11" s="169">
        <v>0.48610932495963299</v>
      </c>
      <c r="N11" s="169">
        <v>1.4481234466514514</v>
      </c>
      <c r="O11" s="169">
        <v>72.303575620681571</v>
      </c>
      <c r="P11" s="169">
        <v>24.84497683765024</v>
      </c>
      <c r="Q11" s="171">
        <v>133.06666231888366</v>
      </c>
    </row>
    <row r="12" spans="1:17" ht="12" customHeight="1">
      <c r="A12" s="91" t="s">
        <v>270</v>
      </c>
      <c r="B12" s="168">
        <v>55.252099305160534</v>
      </c>
      <c r="C12" s="169">
        <v>39.918394626732884</v>
      </c>
      <c r="D12" s="170">
        <v>8.4800232302275216</v>
      </c>
      <c r="E12" s="170">
        <v>46.885917566557097</v>
      </c>
      <c r="F12" s="170">
        <v>0.64474213984761575</v>
      </c>
      <c r="G12" s="169">
        <v>0</v>
      </c>
      <c r="H12" s="169"/>
      <c r="I12" s="170">
        <v>1.4218711033352296</v>
      </c>
      <c r="J12" s="170">
        <v>0</v>
      </c>
      <c r="K12" s="169">
        <v>0</v>
      </c>
      <c r="L12" s="169">
        <v>1.8972779052805939</v>
      </c>
      <c r="M12" s="169">
        <v>8.8723482402104459</v>
      </c>
      <c r="N12" s="169">
        <v>1.6646409136976952</v>
      </c>
      <c r="O12" s="169">
        <v>37.95599140360428</v>
      </c>
      <c r="P12" s="169">
        <v>14.00130206861831</v>
      </c>
      <c r="Q12" s="171">
        <v>82.651500403833424</v>
      </c>
    </row>
    <row r="13" spans="1:17" ht="12" customHeight="1">
      <c r="A13" s="91" t="s">
        <v>271</v>
      </c>
      <c r="B13" s="168">
        <v>53.772055053175244</v>
      </c>
      <c r="C13" s="169">
        <v>34.914065607180447</v>
      </c>
      <c r="D13" s="170">
        <v>6.6934380973097785</v>
      </c>
      <c r="E13" s="170">
        <v>13.188381449250183</v>
      </c>
      <c r="F13" s="170">
        <v>3.996668258324914</v>
      </c>
      <c r="G13" s="169">
        <v>0</v>
      </c>
      <c r="H13" s="169"/>
      <c r="I13" s="170">
        <v>0</v>
      </c>
      <c r="J13" s="170">
        <v>0</v>
      </c>
      <c r="K13" s="169">
        <v>0</v>
      </c>
      <c r="L13" s="169">
        <v>0.83105416484373429</v>
      </c>
      <c r="M13" s="169">
        <v>3.7519436245335882</v>
      </c>
      <c r="N13" s="169">
        <v>5.8353967205259485</v>
      </c>
      <c r="O13" s="169">
        <v>70.806127049057679</v>
      </c>
      <c r="P13" s="169">
        <v>32.257269342570233</v>
      </c>
      <c r="Q13" s="171">
        <v>72.188547171779049</v>
      </c>
    </row>
    <row r="14" spans="1:17" ht="12" customHeight="1">
      <c r="A14" s="91" t="s">
        <v>272</v>
      </c>
      <c r="B14" s="168">
        <v>60.300503663557784</v>
      </c>
      <c r="C14" s="169">
        <v>47.603474789403428</v>
      </c>
      <c r="D14" s="170">
        <v>2.8805829217022758</v>
      </c>
      <c r="E14" s="170">
        <v>17.517389873449979</v>
      </c>
      <c r="F14" s="170">
        <v>2.1834007227863008</v>
      </c>
      <c r="G14" s="169">
        <v>0.85817330916949164</v>
      </c>
      <c r="H14" s="169"/>
      <c r="I14" s="170">
        <v>0.68919633102423294</v>
      </c>
      <c r="J14" s="170">
        <v>0.24033542410475953</v>
      </c>
      <c r="K14" s="169">
        <v>0</v>
      </c>
      <c r="L14" s="169">
        <v>0.38279669359672108</v>
      </c>
      <c r="M14" s="169">
        <v>1.0031399644242369</v>
      </c>
      <c r="N14" s="169">
        <v>0.85026229872356129</v>
      </c>
      <c r="O14" s="169">
        <v>74.186964692860784</v>
      </c>
      <c r="P14" s="169">
        <v>28.246174484182131</v>
      </c>
      <c r="Q14" s="171">
        <v>136.65769549267992</v>
      </c>
    </row>
    <row r="15" spans="1:17" ht="12" customHeight="1">
      <c r="A15" s="91" t="s">
        <v>273</v>
      </c>
      <c r="B15" s="168">
        <v>67.947800092039458</v>
      </c>
      <c r="C15" s="169">
        <v>47.551202882739496</v>
      </c>
      <c r="D15" s="170">
        <v>8.1621495003946531</v>
      </c>
      <c r="E15" s="170">
        <v>37.031207581043468</v>
      </c>
      <c r="F15" s="170">
        <v>10.223463348307154</v>
      </c>
      <c r="G15" s="169">
        <v>0</v>
      </c>
      <c r="H15" s="169"/>
      <c r="I15" s="170">
        <v>0</v>
      </c>
      <c r="J15" s="170">
        <v>0</v>
      </c>
      <c r="K15" s="169">
        <v>0</v>
      </c>
      <c r="L15" s="169">
        <v>0</v>
      </c>
      <c r="M15" s="169">
        <v>7.4470314205730217</v>
      </c>
      <c r="N15" s="169">
        <v>4.6300737299527315</v>
      </c>
      <c r="O15" s="169">
        <v>46.368039277556981</v>
      </c>
      <c r="P15" s="169">
        <v>20.013844222012956</v>
      </c>
      <c r="Q15" s="171">
        <v>19.83860450572989</v>
      </c>
    </row>
    <row r="16" spans="1:17" ht="12" customHeight="1">
      <c r="A16" s="91"/>
      <c r="B16" s="387"/>
      <c r="C16" s="387"/>
      <c r="D16" s="387"/>
      <c r="E16" s="387"/>
      <c r="F16" s="387"/>
      <c r="G16" s="387"/>
      <c r="H16" s="387"/>
      <c r="I16" s="387"/>
      <c r="J16" s="387"/>
      <c r="K16" s="387"/>
      <c r="L16" s="387"/>
      <c r="M16" s="387"/>
      <c r="N16" s="387"/>
      <c r="O16" s="387"/>
      <c r="P16" s="387"/>
      <c r="Q16" s="554"/>
    </row>
    <row r="17" spans="1:17" ht="12" customHeight="1">
      <c r="A17" s="90" t="s">
        <v>267</v>
      </c>
      <c r="B17" s="387"/>
      <c r="C17" s="387"/>
      <c r="D17" s="387"/>
      <c r="E17" s="387"/>
      <c r="F17" s="387"/>
      <c r="G17" s="387"/>
      <c r="H17" s="387"/>
      <c r="I17" s="387"/>
      <c r="J17" s="387"/>
      <c r="K17" s="387"/>
      <c r="L17" s="387"/>
      <c r="M17" s="387"/>
      <c r="N17" s="387"/>
      <c r="O17" s="387"/>
      <c r="P17" s="387"/>
      <c r="Q17" s="554"/>
    </row>
    <row r="18" spans="1:17" ht="12" customHeight="1">
      <c r="A18" s="69" t="s">
        <v>279</v>
      </c>
      <c r="B18" s="83"/>
      <c r="C18" s="83"/>
      <c r="D18" s="83"/>
      <c r="E18" s="83"/>
      <c r="F18" s="83"/>
      <c r="G18" s="83"/>
      <c r="H18" s="83"/>
      <c r="I18" s="83"/>
      <c r="J18" s="83"/>
      <c r="K18" s="83"/>
      <c r="L18" s="83"/>
      <c r="M18" s="41"/>
      <c r="N18" s="83"/>
      <c r="O18" s="83"/>
      <c r="P18" s="83"/>
      <c r="Q18" s="79"/>
    </row>
    <row r="19" spans="1:17" ht="12" customHeight="1">
      <c r="A19" s="68" t="s">
        <v>280</v>
      </c>
      <c r="B19" s="172" t="s">
        <v>282</v>
      </c>
      <c r="C19" s="173" t="s">
        <v>282</v>
      </c>
      <c r="D19" s="174" t="s">
        <v>282</v>
      </c>
      <c r="E19" s="174" t="s">
        <v>282</v>
      </c>
      <c r="F19" s="174" t="s">
        <v>282</v>
      </c>
      <c r="G19" s="173" t="s">
        <v>282</v>
      </c>
      <c r="H19" s="173"/>
      <c r="I19" s="174" t="s">
        <v>282</v>
      </c>
      <c r="J19" s="174" t="s">
        <v>282</v>
      </c>
      <c r="K19" s="173" t="s">
        <v>282</v>
      </c>
      <c r="L19" s="173" t="s">
        <v>282</v>
      </c>
      <c r="M19" s="173" t="s">
        <v>282</v>
      </c>
      <c r="N19" s="173" t="s">
        <v>282</v>
      </c>
      <c r="O19" s="173" t="s">
        <v>282</v>
      </c>
      <c r="P19" s="173" t="s">
        <v>282</v>
      </c>
      <c r="Q19" s="171">
        <v>8.9058817543858186</v>
      </c>
    </row>
    <row r="20" spans="1:17" ht="12" customHeight="1">
      <c r="A20" s="68" t="s">
        <v>281</v>
      </c>
      <c r="B20" s="172" t="s">
        <v>377</v>
      </c>
      <c r="C20" s="173" t="s">
        <v>378</v>
      </c>
      <c r="D20" s="174" t="s">
        <v>379</v>
      </c>
      <c r="E20" s="174" t="s">
        <v>349</v>
      </c>
      <c r="F20" s="174" t="s">
        <v>380</v>
      </c>
      <c r="G20" s="173" t="s">
        <v>284</v>
      </c>
      <c r="H20" s="173"/>
      <c r="I20" s="174" t="s">
        <v>284</v>
      </c>
      <c r="J20" s="174" t="s">
        <v>284</v>
      </c>
      <c r="K20" s="173" t="s">
        <v>284</v>
      </c>
      <c r="L20" s="173" t="s">
        <v>284</v>
      </c>
      <c r="M20" s="173" t="s">
        <v>284</v>
      </c>
      <c r="N20" s="173" t="s">
        <v>381</v>
      </c>
      <c r="O20" s="173" t="s">
        <v>382</v>
      </c>
      <c r="P20" s="173" t="s">
        <v>383</v>
      </c>
      <c r="Q20" s="171">
        <v>22.534032013040985</v>
      </c>
    </row>
    <row r="21" spans="1:17" ht="12" customHeight="1">
      <c r="A21" s="91"/>
      <c r="B21" s="83"/>
      <c r="C21" s="83"/>
      <c r="D21" s="83"/>
      <c r="E21" s="83"/>
      <c r="F21" s="83"/>
      <c r="G21" s="83"/>
      <c r="H21" s="83"/>
      <c r="I21" s="83"/>
      <c r="J21" s="83"/>
      <c r="K21" s="83"/>
      <c r="L21" s="83"/>
      <c r="M21" s="41"/>
      <c r="N21" s="83"/>
      <c r="O21" s="83"/>
      <c r="P21" s="83"/>
      <c r="Q21" s="79"/>
    </row>
    <row r="22" spans="1:17" ht="12" customHeight="1">
      <c r="A22" s="90" t="s">
        <v>268</v>
      </c>
      <c r="B22" s="83"/>
      <c r="C22" s="83"/>
      <c r="D22" s="83"/>
      <c r="E22" s="83"/>
      <c r="F22" s="83"/>
      <c r="G22" s="83"/>
      <c r="H22" s="83"/>
      <c r="I22" s="83"/>
      <c r="J22" s="83"/>
      <c r="K22" s="83"/>
      <c r="L22" s="83"/>
      <c r="M22" s="41"/>
      <c r="N22" s="83"/>
      <c r="O22" s="83"/>
      <c r="P22" s="83"/>
      <c r="Q22" s="79"/>
    </row>
    <row r="23" spans="1:17" ht="12" customHeight="1">
      <c r="A23" s="69" t="s">
        <v>279</v>
      </c>
      <c r="B23" s="83"/>
      <c r="C23" s="83"/>
      <c r="D23" s="83"/>
      <c r="E23" s="83"/>
      <c r="F23" s="83"/>
      <c r="G23" s="83"/>
      <c r="H23" s="83"/>
      <c r="I23" s="83"/>
      <c r="J23" s="83"/>
      <c r="K23" s="83"/>
      <c r="L23" s="83"/>
      <c r="M23" s="41"/>
      <c r="N23" s="83"/>
      <c r="O23" s="83"/>
      <c r="P23" s="83"/>
      <c r="Q23" s="79"/>
    </row>
    <row r="24" spans="1:17" ht="12" customHeight="1">
      <c r="A24" s="68" t="s">
        <v>280</v>
      </c>
      <c r="B24" s="172" t="s">
        <v>384</v>
      </c>
      <c r="C24" s="173" t="s">
        <v>385</v>
      </c>
      <c r="D24" s="174" t="s">
        <v>386</v>
      </c>
      <c r="E24" s="174" t="s">
        <v>387</v>
      </c>
      <c r="F24" s="174" t="s">
        <v>284</v>
      </c>
      <c r="G24" s="173" t="s">
        <v>284</v>
      </c>
      <c r="H24" s="173"/>
      <c r="I24" s="174" t="s">
        <v>284</v>
      </c>
      <c r="J24" s="174" t="s">
        <v>284</v>
      </c>
      <c r="K24" s="173" t="s">
        <v>284</v>
      </c>
      <c r="L24" s="173" t="s">
        <v>284</v>
      </c>
      <c r="M24" s="173" t="s">
        <v>388</v>
      </c>
      <c r="N24" s="173" t="s">
        <v>389</v>
      </c>
      <c r="O24" s="173" t="s">
        <v>390</v>
      </c>
      <c r="P24" s="173" t="s">
        <v>366</v>
      </c>
      <c r="Q24" s="171">
        <v>72.384486945434006</v>
      </c>
    </row>
    <row r="25" spans="1:17" ht="12" customHeight="1">
      <c r="A25" s="68" t="s">
        <v>281</v>
      </c>
      <c r="B25" s="168">
        <v>72.661939606686317</v>
      </c>
      <c r="C25" s="169">
        <v>54.24976357577534</v>
      </c>
      <c r="D25" s="170">
        <v>2.3373797880450669</v>
      </c>
      <c r="E25" s="170">
        <v>7.1604227862965324</v>
      </c>
      <c r="F25" s="170">
        <v>0</v>
      </c>
      <c r="G25" s="169">
        <v>0</v>
      </c>
      <c r="H25" s="169"/>
      <c r="I25" s="170">
        <v>3.3892069537584288</v>
      </c>
      <c r="J25" s="170">
        <v>0</v>
      </c>
      <c r="K25" s="169">
        <v>0</v>
      </c>
      <c r="L25" s="169">
        <v>0</v>
      </c>
      <c r="M25" s="169">
        <v>0</v>
      </c>
      <c r="N25" s="169">
        <v>12.44396302297435</v>
      </c>
      <c r="O25" s="169">
        <v>76.05499960809675</v>
      </c>
      <c r="P25" s="169">
        <v>17.254774220710061</v>
      </c>
      <c r="Q25" s="171">
        <v>208.63454255012988</v>
      </c>
    </row>
    <row r="26" spans="1:17" ht="12" customHeight="1">
      <c r="A26" s="91"/>
      <c r="B26" s="83"/>
      <c r="C26" s="83"/>
      <c r="D26" s="83"/>
      <c r="E26" s="83"/>
      <c r="F26" s="83"/>
      <c r="G26" s="83"/>
      <c r="H26" s="83"/>
      <c r="I26" s="83"/>
      <c r="J26" s="83"/>
      <c r="K26" s="83"/>
      <c r="L26" s="83"/>
      <c r="M26" s="41"/>
      <c r="N26" s="83"/>
      <c r="O26" s="83"/>
      <c r="P26" s="83"/>
      <c r="Q26" s="79"/>
    </row>
    <row r="27" spans="1:17" ht="12" customHeight="1">
      <c r="A27" s="90" t="s">
        <v>269</v>
      </c>
      <c r="B27" s="83"/>
      <c r="C27" s="83"/>
      <c r="D27" s="83"/>
      <c r="E27" s="83"/>
      <c r="F27" s="83"/>
      <c r="G27" s="83"/>
      <c r="H27" s="83"/>
      <c r="I27" s="83"/>
      <c r="J27" s="83"/>
      <c r="K27" s="83"/>
      <c r="L27" s="83"/>
      <c r="M27" s="41"/>
      <c r="N27" s="83"/>
      <c r="O27" s="83"/>
      <c r="P27" s="83"/>
      <c r="Q27" s="79"/>
    </row>
    <row r="28" spans="1:17" ht="12" customHeight="1">
      <c r="A28" s="69" t="s">
        <v>279</v>
      </c>
      <c r="B28" s="83"/>
      <c r="C28" s="83"/>
      <c r="D28" s="83"/>
      <c r="E28" s="83"/>
      <c r="F28" s="83"/>
      <c r="G28" s="83"/>
      <c r="H28" s="83"/>
      <c r="I28" s="83"/>
      <c r="J28" s="83"/>
      <c r="K28" s="83"/>
      <c r="L28" s="83"/>
      <c r="M28" s="41"/>
      <c r="N28" s="83"/>
      <c r="O28" s="83"/>
      <c r="P28" s="83"/>
      <c r="Q28" s="79"/>
    </row>
    <row r="29" spans="1:17" ht="12" customHeight="1">
      <c r="A29" s="68" t="s">
        <v>280</v>
      </c>
      <c r="B29" s="168">
        <v>68.271180860801024</v>
      </c>
      <c r="C29" s="169">
        <v>45.522905976900127</v>
      </c>
      <c r="D29" s="170">
        <v>7.2038964374160113</v>
      </c>
      <c r="E29" s="170">
        <v>22.137230515940846</v>
      </c>
      <c r="F29" s="170">
        <v>1.3345534817070694</v>
      </c>
      <c r="G29" s="169">
        <v>0</v>
      </c>
      <c r="H29" s="169"/>
      <c r="I29" s="170">
        <v>1.1867473258336261</v>
      </c>
      <c r="J29" s="170">
        <v>0</v>
      </c>
      <c r="K29" s="169">
        <v>0</v>
      </c>
      <c r="L29" s="169">
        <v>0</v>
      </c>
      <c r="M29" s="169">
        <v>0</v>
      </c>
      <c r="N29" s="169">
        <v>0.78613248571804917</v>
      </c>
      <c r="O29" s="169">
        <v>70.511066890769655</v>
      </c>
      <c r="P29" s="169">
        <v>26.641047783315187</v>
      </c>
      <c r="Q29" s="171">
        <v>73.50297668840247</v>
      </c>
    </row>
    <row r="30" spans="1:17" ht="12" customHeight="1">
      <c r="A30" s="68" t="s">
        <v>281</v>
      </c>
      <c r="B30" s="168">
        <v>70.257235941309574</v>
      </c>
      <c r="C30" s="169">
        <v>53.435465901017139</v>
      </c>
      <c r="D30" s="170">
        <v>1.4644738669618862</v>
      </c>
      <c r="E30" s="170">
        <v>21.024749109461048</v>
      </c>
      <c r="F30" s="170">
        <v>5.7341371128930172</v>
      </c>
      <c r="G30" s="169">
        <v>0</v>
      </c>
      <c r="H30" s="169"/>
      <c r="I30" s="170">
        <v>1.1086624177234941</v>
      </c>
      <c r="J30" s="170">
        <v>0</v>
      </c>
      <c r="K30" s="169">
        <v>0</v>
      </c>
      <c r="L30" s="169">
        <v>0</v>
      </c>
      <c r="M30" s="169">
        <v>1.0859795647259616</v>
      </c>
      <c r="N30" s="169">
        <v>2.2650357255739735</v>
      </c>
      <c r="O30" s="169">
        <v>74.515573182515524</v>
      </c>
      <c r="P30" s="169">
        <v>22.628583418530297</v>
      </c>
      <c r="Q30" s="171">
        <v>59.563685630481224</v>
      </c>
    </row>
    <row r="31" spans="1:17" ht="12" customHeight="1">
      <c r="A31" s="91"/>
      <c r="B31" s="83"/>
      <c r="C31" s="83"/>
      <c r="D31" s="83"/>
      <c r="E31" s="83"/>
      <c r="F31" s="83"/>
      <c r="G31" s="83"/>
      <c r="H31" s="83"/>
      <c r="I31" s="83"/>
      <c r="J31" s="83"/>
      <c r="K31" s="83"/>
      <c r="L31" s="83"/>
      <c r="M31" s="41"/>
      <c r="N31" s="83"/>
      <c r="O31" s="83"/>
      <c r="P31" s="83"/>
      <c r="Q31" s="79"/>
    </row>
    <row r="32" spans="1:17" ht="12" customHeight="1">
      <c r="A32" s="90" t="s">
        <v>270</v>
      </c>
      <c r="B32" s="83"/>
      <c r="C32" s="83"/>
      <c r="D32" s="83"/>
      <c r="E32" s="83"/>
      <c r="F32" s="83"/>
      <c r="G32" s="83"/>
      <c r="H32" s="83"/>
      <c r="I32" s="83"/>
      <c r="J32" s="83"/>
      <c r="K32" s="83"/>
      <c r="L32" s="83"/>
      <c r="M32" s="41"/>
      <c r="N32" s="83"/>
      <c r="O32" s="83"/>
      <c r="P32" s="83"/>
      <c r="Q32" s="79"/>
    </row>
    <row r="33" spans="1:17" ht="12" customHeight="1">
      <c r="A33" s="69" t="s">
        <v>279</v>
      </c>
      <c r="B33" s="83"/>
      <c r="C33" s="83"/>
      <c r="D33" s="83"/>
      <c r="E33" s="83"/>
      <c r="F33" s="83"/>
      <c r="G33" s="83"/>
      <c r="H33" s="83"/>
      <c r="I33" s="83"/>
      <c r="J33" s="83"/>
      <c r="K33" s="83"/>
      <c r="L33" s="83"/>
      <c r="M33" s="41"/>
      <c r="N33" s="83"/>
      <c r="O33" s="83"/>
      <c r="P33" s="83"/>
      <c r="Q33" s="79"/>
    </row>
    <row r="34" spans="1:17" ht="12" customHeight="1">
      <c r="A34" s="68" t="s">
        <v>280</v>
      </c>
      <c r="B34" s="168">
        <v>55.262592591530257</v>
      </c>
      <c r="C34" s="169">
        <v>37.404917866023531</v>
      </c>
      <c r="D34" s="170">
        <v>8.2047436417414943</v>
      </c>
      <c r="E34" s="170">
        <v>47.694189828222228</v>
      </c>
      <c r="F34" s="170">
        <v>0.81818411456751927</v>
      </c>
      <c r="G34" s="169">
        <v>0</v>
      </c>
      <c r="H34" s="169"/>
      <c r="I34" s="170">
        <v>1.5321506296797076</v>
      </c>
      <c r="J34" s="170">
        <v>0</v>
      </c>
      <c r="K34" s="169">
        <v>0</v>
      </c>
      <c r="L34" s="169">
        <v>1.6195636481181435</v>
      </c>
      <c r="M34" s="169">
        <v>9.2932816691637683</v>
      </c>
      <c r="N34" s="169">
        <v>2.1124456862219665</v>
      </c>
      <c r="O34" s="169">
        <v>36.847665018551254</v>
      </c>
      <c r="P34" s="169">
        <v>13.168572671836852</v>
      </c>
      <c r="Q34" s="171">
        <v>65.130701370499466</v>
      </c>
    </row>
    <row r="35" spans="1:17" ht="12" customHeight="1">
      <c r="A35" s="68" t="s">
        <v>281</v>
      </c>
      <c r="B35" s="172" t="s">
        <v>391</v>
      </c>
      <c r="C35" s="173" t="s">
        <v>392</v>
      </c>
      <c r="D35" s="174" t="s">
        <v>393</v>
      </c>
      <c r="E35" s="174" t="s">
        <v>394</v>
      </c>
      <c r="F35" s="174" t="s">
        <v>284</v>
      </c>
      <c r="G35" s="173" t="s">
        <v>284</v>
      </c>
      <c r="H35" s="173"/>
      <c r="I35" s="174" t="s">
        <v>395</v>
      </c>
      <c r="J35" s="174" t="s">
        <v>284</v>
      </c>
      <c r="K35" s="173" t="s">
        <v>284</v>
      </c>
      <c r="L35" s="173" t="s">
        <v>380</v>
      </c>
      <c r="M35" s="173" t="s">
        <v>396</v>
      </c>
      <c r="N35" s="173" t="s">
        <v>284</v>
      </c>
      <c r="O35" s="173" t="s">
        <v>397</v>
      </c>
      <c r="P35" s="173" t="s">
        <v>398</v>
      </c>
      <c r="Q35" s="171">
        <v>17.520799033333947</v>
      </c>
    </row>
    <row r="36" spans="1:17" ht="12" customHeight="1">
      <c r="A36" s="91"/>
      <c r="B36" s="83"/>
      <c r="C36" s="83"/>
      <c r="D36" s="83"/>
      <c r="E36" s="83"/>
      <c r="F36" s="83"/>
      <c r="G36" s="83"/>
      <c r="H36" s="83"/>
      <c r="I36" s="83"/>
      <c r="J36" s="83"/>
      <c r="K36" s="83"/>
      <c r="L36" s="83"/>
      <c r="M36" s="41"/>
      <c r="N36" s="83"/>
      <c r="O36" s="83"/>
      <c r="P36" s="83"/>
      <c r="Q36" s="79"/>
    </row>
    <row r="37" spans="1:17" ht="12" customHeight="1">
      <c r="A37" s="90" t="s">
        <v>271</v>
      </c>
      <c r="B37" s="83"/>
      <c r="C37" s="83"/>
      <c r="D37" s="83"/>
      <c r="E37" s="83"/>
      <c r="F37" s="83"/>
      <c r="G37" s="83"/>
      <c r="H37" s="83"/>
      <c r="I37" s="83"/>
      <c r="J37" s="83"/>
      <c r="K37" s="83"/>
      <c r="L37" s="83"/>
      <c r="M37" s="41"/>
      <c r="N37" s="83"/>
      <c r="O37" s="83"/>
      <c r="P37" s="83"/>
      <c r="Q37" s="79"/>
    </row>
    <row r="38" spans="1:17" s="125" customFormat="1" ht="12" customHeight="1">
      <c r="A38" s="69" t="s">
        <v>279</v>
      </c>
      <c r="B38" s="142"/>
      <c r="C38" s="142"/>
      <c r="D38" s="142"/>
      <c r="E38" s="142"/>
      <c r="F38" s="142"/>
      <c r="G38" s="142"/>
      <c r="H38" s="142"/>
      <c r="I38" s="142"/>
      <c r="J38" s="142"/>
      <c r="K38" s="142"/>
      <c r="L38" s="142"/>
      <c r="M38" s="142"/>
      <c r="N38" s="142"/>
      <c r="O38" s="142"/>
      <c r="P38" s="142"/>
      <c r="Q38" s="143"/>
    </row>
    <row r="39" spans="1:17" ht="12" customHeight="1">
      <c r="A39" s="68" t="s">
        <v>280</v>
      </c>
      <c r="B39" s="168">
        <v>50.499248331867413</v>
      </c>
      <c r="C39" s="169">
        <v>26.36780659677995</v>
      </c>
      <c r="D39" s="170">
        <v>10.734544261096298</v>
      </c>
      <c r="E39" s="170">
        <v>16.632012646951981</v>
      </c>
      <c r="F39" s="170">
        <v>7.5758885306991051</v>
      </c>
      <c r="G39" s="169">
        <v>0</v>
      </c>
      <c r="H39" s="169"/>
      <c r="I39" s="170">
        <v>0</v>
      </c>
      <c r="J39" s="170">
        <v>0</v>
      </c>
      <c r="K39" s="169">
        <v>0</v>
      </c>
      <c r="L39" s="169">
        <v>1.5753055567509495</v>
      </c>
      <c r="M39" s="169">
        <v>0</v>
      </c>
      <c r="N39" s="169">
        <v>9.1328396508398342</v>
      </c>
      <c r="O39" s="169">
        <v>64.022423877967938</v>
      </c>
      <c r="P39" s="169">
        <v>30.560316220861708</v>
      </c>
      <c r="Q39" s="171">
        <v>38.083146805410522</v>
      </c>
    </row>
    <row r="40" spans="1:17" ht="12" customHeight="1">
      <c r="A40" s="68" t="s">
        <v>281</v>
      </c>
      <c r="B40" s="168">
        <v>57.426572446151134</v>
      </c>
      <c r="C40" s="169">
        <v>44.457083224152669</v>
      </c>
      <c r="D40" s="170">
        <v>2.1810137410928294</v>
      </c>
      <c r="E40" s="170">
        <v>9.3431161529339182</v>
      </c>
      <c r="F40" s="170">
        <v>0</v>
      </c>
      <c r="G40" s="169">
        <v>0</v>
      </c>
      <c r="H40" s="169"/>
      <c r="I40" s="170">
        <v>0</v>
      </c>
      <c r="J40" s="170">
        <v>0</v>
      </c>
      <c r="K40" s="169">
        <v>0</v>
      </c>
      <c r="L40" s="169">
        <v>0</v>
      </c>
      <c r="M40" s="169">
        <v>7.9414801297152513</v>
      </c>
      <c r="N40" s="169">
        <v>2.1533697732205868</v>
      </c>
      <c r="O40" s="169">
        <v>78.381020203037394</v>
      </c>
      <c r="P40" s="169">
        <v>34.152139778386996</v>
      </c>
      <c r="Q40" s="171">
        <v>34.105400366368464</v>
      </c>
    </row>
    <row r="41" spans="1:17" ht="12" customHeight="1">
      <c r="A41" s="91"/>
      <c r="B41" s="83"/>
      <c r="C41" s="83"/>
      <c r="D41" s="83"/>
      <c r="E41" s="83"/>
      <c r="F41" s="83"/>
      <c r="G41" s="83"/>
      <c r="H41" s="83"/>
      <c r="I41" s="83"/>
      <c r="J41" s="83"/>
      <c r="K41" s="83"/>
      <c r="L41" s="83"/>
      <c r="M41" s="83"/>
      <c r="N41" s="83"/>
      <c r="O41" s="83"/>
      <c r="P41" s="83"/>
      <c r="Q41" s="79"/>
    </row>
    <row r="42" spans="1:17" ht="12" customHeight="1">
      <c r="A42" s="90" t="s">
        <v>272</v>
      </c>
      <c r="B42" s="83"/>
      <c r="C42" s="83"/>
      <c r="D42" s="83"/>
      <c r="E42" s="83"/>
      <c r="F42" s="83"/>
      <c r="G42" s="83"/>
      <c r="H42" s="83"/>
      <c r="I42" s="83"/>
      <c r="J42" s="83"/>
      <c r="K42" s="83"/>
      <c r="L42" s="83"/>
      <c r="M42" s="83"/>
      <c r="N42" s="83"/>
      <c r="O42" s="83"/>
      <c r="P42" s="83"/>
      <c r="Q42" s="79"/>
    </row>
    <row r="43" spans="1:17" ht="12" customHeight="1">
      <c r="A43" s="69" t="s">
        <v>279</v>
      </c>
      <c r="B43" s="83"/>
      <c r="C43" s="83"/>
      <c r="D43" s="83"/>
      <c r="E43" s="83"/>
      <c r="F43" s="83"/>
      <c r="G43" s="83"/>
      <c r="H43" s="83"/>
      <c r="I43" s="83"/>
      <c r="J43" s="83"/>
      <c r="K43" s="83"/>
      <c r="L43" s="83"/>
      <c r="M43" s="83"/>
      <c r="N43" s="83"/>
      <c r="O43" s="83"/>
      <c r="P43" s="83"/>
      <c r="Q43" s="79"/>
    </row>
    <row r="44" spans="1:17" ht="12" customHeight="1">
      <c r="A44" s="68" t="s">
        <v>280</v>
      </c>
      <c r="B44" s="173" t="s">
        <v>282</v>
      </c>
      <c r="C44" s="173" t="s">
        <v>282</v>
      </c>
      <c r="D44" s="174" t="s">
        <v>282</v>
      </c>
      <c r="E44" s="174" t="s">
        <v>282</v>
      </c>
      <c r="F44" s="174" t="s">
        <v>282</v>
      </c>
      <c r="G44" s="173" t="s">
        <v>282</v>
      </c>
      <c r="H44" s="173"/>
      <c r="I44" s="174" t="s">
        <v>282</v>
      </c>
      <c r="J44" s="174" t="s">
        <v>282</v>
      </c>
      <c r="K44" s="173" t="s">
        <v>282</v>
      </c>
      <c r="L44" s="173" t="s">
        <v>282</v>
      </c>
      <c r="M44" s="173" t="s">
        <v>282</v>
      </c>
      <c r="N44" s="173" t="s">
        <v>282</v>
      </c>
      <c r="O44" s="173" t="s">
        <v>282</v>
      </c>
      <c r="P44" s="173" t="s">
        <v>282</v>
      </c>
      <c r="Q44" s="171">
        <v>0.43017956434903398</v>
      </c>
    </row>
    <row r="45" spans="1:17" ht="12" customHeight="1">
      <c r="A45" s="68" t="s">
        <v>281</v>
      </c>
      <c r="B45" s="168">
        <v>60.17514050236008</v>
      </c>
      <c r="C45" s="169">
        <v>47.753797152010257</v>
      </c>
      <c r="D45" s="170">
        <v>2.8896792331037191</v>
      </c>
      <c r="E45" s="170">
        <v>17.572706327640169</v>
      </c>
      <c r="F45" s="170">
        <v>2.1902954706302071</v>
      </c>
      <c r="G45" s="169">
        <v>0.86088325082671691</v>
      </c>
      <c r="H45" s="169"/>
      <c r="I45" s="170">
        <v>0.69137267678970171</v>
      </c>
      <c r="J45" s="170">
        <v>0.24109435586193417</v>
      </c>
      <c r="K45" s="169">
        <v>0</v>
      </c>
      <c r="L45" s="169">
        <v>0.38400548987964178</v>
      </c>
      <c r="M45" s="169">
        <v>1.0063076821201551</v>
      </c>
      <c r="N45" s="169">
        <v>0.8529472589737338</v>
      </c>
      <c r="O45" s="169">
        <v>74.105452230365358</v>
      </c>
      <c r="P45" s="169">
        <v>28.33537031918895</v>
      </c>
      <c r="Q45" s="171">
        <v>136.22751592833089</v>
      </c>
    </row>
    <row r="46" spans="1:17" ht="12" customHeight="1">
      <c r="A46" s="91"/>
      <c r="B46" s="83"/>
      <c r="C46" s="83"/>
      <c r="D46" s="83"/>
      <c r="E46" s="83"/>
      <c r="F46" s="83"/>
      <c r="G46" s="83"/>
      <c r="H46" s="83"/>
      <c r="I46" s="83"/>
      <c r="J46" s="83"/>
      <c r="K46" s="83"/>
      <c r="L46" s="83"/>
      <c r="M46" s="83"/>
      <c r="N46" s="83"/>
      <c r="O46" s="83"/>
      <c r="P46" s="83"/>
      <c r="Q46" s="79"/>
    </row>
    <row r="47" spans="1:17" ht="12" customHeight="1">
      <c r="A47" s="90" t="s">
        <v>273</v>
      </c>
      <c r="B47" s="83"/>
      <c r="C47" s="83"/>
      <c r="D47" s="83"/>
      <c r="E47" s="83"/>
      <c r="F47" s="83"/>
      <c r="G47" s="83"/>
      <c r="H47" s="83"/>
      <c r="I47" s="83"/>
      <c r="J47" s="83"/>
      <c r="K47" s="83"/>
      <c r="L47" s="83"/>
      <c r="M47" s="83"/>
      <c r="N47" s="83"/>
      <c r="O47" s="83"/>
      <c r="P47" s="83"/>
      <c r="Q47" s="79"/>
    </row>
    <row r="48" spans="1:17" ht="12" customHeight="1">
      <c r="A48" s="69" t="s">
        <v>279</v>
      </c>
      <c r="B48" s="83"/>
      <c r="C48" s="83"/>
      <c r="D48" s="83"/>
      <c r="E48" s="83"/>
      <c r="F48" s="83"/>
      <c r="G48" s="83"/>
      <c r="H48" s="83"/>
      <c r="I48" s="83"/>
      <c r="J48" s="83"/>
      <c r="K48" s="83"/>
      <c r="L48" s="83"/>
      <c r="M48" s="83"/>
      <c r="N48" s="83"/>
      <c r="O48" s="83"/>
      <c r="P48" s="83"/>
      <c r="Q48" s="79"/>
    </row>
    <row r="49" spans="1:17" ht="12" customHeight="1">
      <c r="A49" s="68" t="s">
        <v>280</v>
      </c>
      <c r="B49" s="172" t="s">
        <v>282</v>
      </c>
      <c r="C49" s="173" t="s">
        <v>282</v>
      </c>
      <c r="D49" s="174" t="s">
        <v>282</v>
      </c>
      <c r="E49" s="174" t="s">
        <v>282</v>
      </c>
      <c r="F49" s="174" t="s">
        <v>282</v>
      </c>
      <c r="G49" s="173" t="s">
        <v>282</v>
      </c>
      <c r="H49" s="173"/>
      <c r="I49" s="174" t="s">
        <v>282</v>
      </c>
      <c r="J49" s="174" t="s">
        <v>282</v>
      </c>
      <c r="K49" s="173" t="s">
        <v>282</v>
      </c>
      <c r="L49" s="173" t="s">
        <v>282</v>
      </c>
      <c r="M49" s="173" t="s">
        <v>282</v>
      </c>
      <c r="N49" s="173" t="s">
        <v>282</v>
      </c>
      <c r="O49" s="173" t="s">
        <v>282</v>
      </c>
      <c r="P49" s="173" t="s">
        <v>282</v>
      </c>
      <c r="Q49" s="171">
        <v>0.9856526278884572</v>
      </c>
    </row>
    <row r="50" spans="1:17" ht="12" customHeight="1">
      <c r="A50" s="70" t="s">
        <v>281</v>
      </c>
      <c r="B50" s="175">
        <v>69.886607272517452</v>
      </c>
      <c r="C50" s="176">
        <v>48.423653994969193</v>
      </c>
      <c r="D50" s="177">
        <v>8.5888754665144802</v>
      </c>
      <c r="E50" s="177">
        <v>38.967238994195185</v>
      </c>
      <c r="F50" s="177">
        <v>10.757957022330897</v>
      </c>
      <c r="G50" s="176">
        <v>0</v>
      </c>
      <c r="H50" s="176"/>
      <c r="I50" s="177">
        <v>0</v>
      </c>
      <c r="J50" s="177">
        <v>0</v>
      </c>
      <c r="K50" s="176">
        <v>0</v>
      </c>
      <c r="L50" s="176">
        <v>0</v>
      </c>
      <c r="M50" s="176">
        <v>7.836370243332281</v>
      </c>
      <c r="N50" s="176">
        <v>4.8721389709195337</v>
      </c>
      <c r="O50" s="176">
        <v>43.564102611966838</v>
      </c>
      <c r="P50" s="176">
        <v>17.445658841548362</v>
      </c>
      <c r="Q50" s="178">
        <v>18.852951877841431</v>
      </c>
    </row>
    <row r="51" spans="1:17" ht="12" customHeight="1">
      <c r="A51" s="659" t="s">
        <v>962</v>
      </c>
      <c r="B51" s="660"/>
      <c r="C51" s="660"/>
      <c r="D51" s="660"/>
      <c r="E51" s="660"/>
      <c r="F51" s="660"/>
      <c r="G51" s="660"/>
      <c r="H51" s="660"/>
      <c r="I51" s="660"/>
      <c r="J51" s="660"/>
      <c r="K51" s="660"/>
      <c r="L51" s="660"/>
      <c r="M51" s="660"/>
      <c r="N51" s="660"/>
      <c r="O51" s="660"/>
      <c r="P51" s="660"/>
      <c r="Q51" s="661"/>
    </row>
    <row r="52" spans="1:17" ht="12" customHeight="1">
      <c r="A52" s="662" t="s">
        <v>729</v>
      </c>
      <c r="B52" s="663"/>
      <c r="C52" s="663"/>
      <c r="D52" s="663"/>
      <c r="E52" s="663"/>
      <c r="F52" s="663"/>
      <c r="G52" s="663"/>
      <c r="H52" s="663"/>
      <c r="I52" s="663"/>
      <c r="J52" s="663"/>
      <c r="K52" s="663"/>
      <c r="L52" s="663"/>
      <c r="M52" s="663"/>
      <c r="N52" s="663"/>
      <c r="O52" s="663"/>
      <c r="P52" s="663"/>
      <c r="Q52" s="664"/>
    </row>
    <row r="53" spans="1:17" ht="12" customHeight="1">
      <c r="A53" s="662" t="s">
        <v>730</v>
      </c>
      <c r="B53" s="663"/>
      <c r="C53" s="663"/>
      <c r="D53" s="663"/>
      <c r="E53" s="663"/>
      <c r="F53" s="663"/>
      <c r="G53" s="663"/>
      <c r="H53" s="663"/>
      <c r="I53" s="663"/>
      <c r="J53" s="663"/>
      <c r="K53" s="663"/>
      <c r="L53" s="663"/>
      <c r="M53" s="663"/>
      <c r="N53" s="663"/>
      <c r="O53" s="663"/>
      <c r="P53" s="663"/>
      <c r="Q53" s="664"/>
    </row>
    <row r="54" spans="1:17" ht="12" customHeight="1">
      <c r="A54" s="729" t="s">
        <v>731</v>
      </c>
      <c r="B54" s="730"/>
      <c r="C54" s="730"/>
      <c r="D54" s="730"/>
      <c r="E54" s="730"/>
      <c r="F54" s="730"/>
      <c r="G54" s="730"/>
      <c r="H54" s="730"/>
      <c r="I54" s="730"/>
      <c r="J54" s="730"/>
      <c r="K54" s="730"/>
      <c r="L54" s="730"/>
      <c r="M54" s="730"/>
      <c r="N54" s="730"/>
      <c r="O54" s="730"/>
      <c r="P54" s="730"/>
      <c r="Q54" s="731"/>
    </row>
    <row r="55" spans="1:17" ht="12" customHeight="1">
      <c r="A55" s="696"/>
      <c r="B55" s="696"/>
      <c r="C55" s="696"/>
      <c r="D55" s="696"/>
      <c r="E55" s="696"/>
      <c r="F55" s="696"/>
      <c r="G55" s="696"/>
      <c r="H55" s="696"/>
      <c r="I55" s="696"/>
      <c r="J55" s="696"/>
      <c r="K55" s="696"/>
      <c r="L55" s="696"/>
      <c r="M55" s="696"/>
      <c r="N55" s="696"/>
      <c r="O55" s="696"/>
      <c r="P55" s="696"/>
      <c r="Q55" s="696"/>
    </row>
    <row r="56" spans="1:17" ht="150" customHeight="1">
      <c r="A56" s="716" t="s">
        <v>1163</v>
      </c>
      <c r="B56" s="717"/>
      <c r="C56" s="717"/>
      <c r="D56" s="717"/>
      <c r="E56" s="717"/>
      <c r="F56" s="717"/>
      <c r="G56" s="717"/>
      <c r="H56" s="717"/>
      <c r="I56" s="717"/>
      <c r="J56" s="717"/>
      <c r="K56" s="717"/>
      <c r="L56" s="717"/>
      <c r="M56" s="717"/>
      <c r="N56" s="717"/>
      <c r="O56" s="717"/>
      <c r="P56" s="717"/>
      <c r="Q56" s="718"/>
    </row>
  </sheetData>
  <mergeCells count="24">
    <mergeCell ref="A52:Q52"/>
    <mergeCell ref="A53:Q53"/>
    <mergeCell ref="A54:Q54"/>
    <mergeCell ref="A56:Q56"/>
    <mergeCell ref="M5:M6"/>
    <mergeCell ref="N5:N6"/>
    <mergeCell ref="O5:O6"/>
    <mergeCell ref="P3:P6"/>
    <mergeCell ref="A55:Q55"/>
    <mergeCell ref="B3:O3"/>
    <mergeCell ref="A51:Q51"/>
    <mergeCell ref="A3:A6"/>
    <mergeCell ref="Q3:Q6"/>
    <mergeCell ref="D5:G5"/>
    <mergeCell ref="I5:K5"/>
    <mergeCell ref="L5:L6"/>
    <mergeCell ref="P1:Q1"/>
    <mergeCell ref="A2:Q2"/>
    <mergeCell ref="D4:O4"/>
    <mergeCell ref="B4:B6"/>
    <mergeCell ref="C4:C6"/>
    <mergeCell ref="A1:E1"/>
    <mergeCell ref="F1:J1"/>
    <mergeCell ref="K1:O1"/>
  </mergeCells>
  <printOptions horizontalCentered="1"/>
  <pageMargins left="0.25" right="0.25" top="0.75" bottom="0.75" header="0.3" footer="0.3"/>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Sheet8">
    <pageSetUpPr fitToPage="1"/>
  </sheetPr>
  <dimension ref="A1:G21"/>
  <sheetViews>
    <sheetView zoomScaleNormal="100" workbookViewId="0">
      <selection activeCell="A21" sqref="A21:G21"/>
    </sheetView>
  </sheetViews>
  <sheetFormatPr defaultColWidth="8.85546875" defaultRowHeight="12.75"/>
  <cols>
    <col min="1" max="1" width="36.7109375" style="43" customWidth="1"/>
    <col min="2" max="6" width="9.42578125" style="43" customWidth="1"/>
    <col min="7" max="7" width="12.5703125" style="43" customWidth="1"/>
    <col min="8" max="16384" width="8.85546875" style="43"/>
  </cols>
  <sheetData>
    <row r="1" spans="1:7" ht="19.5" customHeight="1">
      <c r="A1" s="715" t="s">
        <v>1159</v>
      </c>
      <c r="B1" s="715"/>
      <c r="C1" s="715"/>
      <c r="D1" s="715"/>
      <c r="E1" s="715"/>
      <c r="F1" s="715"/>
      <c r="G1" s="715"/>
    </row>
    <row r="2" spans="1:7" ht="26.45" customHeight="1">
      <c r="A2" s="616" t="s">
        <v>1185</v>
      </c>
      <c r="B2" s="617"/>
      <c r="C2" s="617"/>
      <c r="D2" s="617"/>
      <c r="E2" s="617"/>
      <c r="F2" s="617"/>
      <c r="G2" s="617"/>
    </row>
    <row r="3" spans="1:7" ht="12" customHeight="1">
      <c r="A3" s="735"/>
      <c r="B3" s="630" t="s">
        <v>88</v>
      </c>
      <c r="C3" s="630"/>
      <c r="D3" s="630"/>
      <c r="E3" s="630"/>
      <c r="F3" s="630"/>
      <c r="G3" s="727" t="s">
        <v>89</v>
      </c>
    </row>
    <row r="4" spans="1:7" ht="12" customHeight="1">
      <c r="A4" s="734"/>
      <c r="B4" s="621" t="s">
        <v>53</v>
      </c>
      <c r="C4" s="621"/>
      <c r="D4" s="621"/>
      <c r="E4" s="721" t="s">
        <v>54</v>
      </c>
      <c r="F4" s="721" t="s">
        <v>963</v>
      </c>
      <c r="G4" s="736"/>
    </row>
    <row r="5" spans="1:7" ht="41.45" customHeight="1">
      <c r="A5" s="735"/>
      <c r="B5" s="159" t="s">
        <v>55</v>
      </c>
      <c r="C5" s="159" t="s">
        <v>56</v>
      </c>
      <c r="D5" s="159" t="s">
        <v>955</v>
      </c>
      <c r="E5" s="683"/>
      <c r="F5" s="683"/>
      <c r="G5" s="727"/>
    </row>
    <row r="6" spans="1:7" ht="12" customHeight="1">
      <c r="A6" s="71"/>
      <c r="B6" s="83"/>
      <c r="C6" s="83"/>
      <c r="D6" s="83"/>
      <c r="E6" s="83"/>
      <c r="F6" s="83"/>
      <c r="G6" s="79"/>
    </row>
    <row r="7" spans="1:7" s="125" customFormat="1" ht="12" customHeight="1">
      <c r="A7" s="90" t="s">
        <v>266</v>
      </c>
      <c r="B7" s="142"/>
      <c r="C7" s="142"/>
      <c r="D7" s="142"/>
      <c r="E7" s="142"/>
      <c r="F7" s="141"/>
      <c r="G7" s="143"/>
    </row>
    <row r="8" spans="1:7" ht="12" customHeight="1">
      <c r="A8" s="91" t="s">
        <v>267</v>
      </c>
      <c r="B8" s="179" t="s">
        <v>282</v>
      </c>
      <c r="C8" s="180" t="s">
        <v>282</v>
      </c>
      <c r="D8" s="181" t="s">
        <v>282</v>
      </c>
      <c r="E8" s="181" t="s">
        <v>282</v>
      </c>
      <c r="F8" s="181" t="s">
        <v>282</v>
      </c>
      <c r="G8" s="182">
        <v>13.666843771919488</v>
      </c>
    </row>
    <row r="9" spans="1:7" ht="12" customHeight="1">
      <c r="A9" s="91" t="s">
        <v>268</v>
      </c>
      <c r="B9" s="179" t="s">
        <v>399</v>
      </c>
      <c r="C9" s="180" t="s">
        <v>400</v>
      </c>
      <c r="D9" s="181" t="s">
        <v>284</v>
      </c>
      <c r="E9" s="181" t="s">
        <v>328</v>
      </c>
      <c r="F9" s="181" t="s">
        <v>401</v>
      </c>
      <c r="G9" s="182">
        <v>149.14538476093924</v>
      </c>
    </row>
    <row r="10" spans="1:7" ht="12" customHeight="1">
      <c r="A10" s="91" t="s">
        <v>269</v>
      </c>
      <c r="B10" s="183">
        <v>14.576858453660464</v>
      </c>
      <c r="C10" s="184">
        <v>79.540611724610784</v>
      </c>
      <c r="D10" s="185">
        <v>0</v>
      </c>
      <c r="E10" s="185">
        <v>9.9666532898288498</v>
      </c>
      <c r="F10" s="185">
        <v>94.117470178271262</v>
      </c>
      <c r="G10" s="182">
        <v>70.224803886305111</v>
      </c>
    </row>
    <row r="11" spans="1:7" ht="12" customHeight="1">
      <c r="A11" s="91" t="s">
        <v>270</v>
      </c>
      <c r="B11" s="183">
        <v>25.151008243001478</v>
      </c>
      <c r="C11" s="184">
        <v>54.385364175169045</v>
      </c>
      <c r="D11" s="185">
        <v>0</v>
      </c>
      <c r="E11" s="185">
        <v>20.463627581829495</v>
      </c>
      <c r="F11" s="185">
        <v>79.536372418170501</v>
      </c>
      <c r="G11" s="182">
        <v>27.071717348730338</v>
      </c>
    </row>
    <row r="12" spans="1:7" ht="12" customHeight="1">
      <c r="A12" s="91" t="s">
        <v>271</v>
      </c>
      <c r="B12" s="179" t="s">
        <v>402</v>
      </c>
      <c r="C12" s="180" t="s">
        <v>403</v>
      </c>
      <c r="D12" s="181" t="s">
        <v>284</v>
      </c>
      <c r="E12" s="181" t="s">
        <v>404</v>
      </c>
      <c r="F12" s="181" t="s">
        <v>405</v>
      </c>
      <c r="G12" s="182">
        <v>31.499592761768398</v>
      </c>
    </row>
    <row r="13" spans="1:7" ht="12" customHeight="1">
      <c r="A13" s="91" t="s">
        <v>272</v>
      </c>
      <c r="B13" s="183">
        <v>13.093208328425124</v>
      </c>
      <c r="C13" s="184">
        <v>79.163220335782825</v>
      </c>
      <c r="D13" s="185">
        <v>3.1453792014612421</v>
      </c>
      <c r="E13" s="185">
        <v>7.7816677197284312</v>
      </c>
      <c r="F13" s="185">
        <v>91.728491363019671</v>
      </c>
      <c r="G13" s="182">
        <v>69.103376947925852</v>
      </c>
    </row>
    <row r="14" spans="1:7" ht="12" customHeight="1">
      <c r="A14" s="91" t="s">
        <v>273</v>
      </c>
      <c r="B14" s="186" t="s">
        <v>406</v>
      </c>
      <c r="C14" s="187" t="s">
        <v>407</v>
      </c>
      <c r="D14" s="188" t="s">
        <v>284</v>
      </c>
      <c r="E14" s="188" t="s">
        <v>408</v>
      </c>
      <c r="F14" s="188" t="s">
        <v>409</v>
      </c>
      <c r="G14" s="189">
        <v>8.0092593865672832</v>
      </c>
    </row>
    <row r="15" spans="1:7" ht="15">
      <c r="A15" s="712" t="s">
        <v>957</v>
      </c>
      <c r="B15" s="713"/>
      <c r="C15" s="713"/>
      <c r="D15" s="713"/>
      <c r="E15" s="713"/>
      <c r="F15" s="713"/>
      <c r="G15" s="714"/>
    </row>
    <row r="16" spans="1:7" ht="15">
      <c r="A16" s="640" t="s">
        <v>964</v>
      </c>
      <c r="B16" s="641"/>
      <c r="C16" s="641"/>
      <c r="D16" s="641"/>
      <c r="E16" s="641"/>
      <c r="F16" s="641"/>
      <c r="G16" s="642"/>
    </row>
    <row r="17" spans="1:7" ht="27.75" customHeight="1">
      <c r="A17" s="671" t="s">
        <v>729</v>
      </c>
      <c r="B17" s="672"/>
      <c r="C17" s="672"/>
      <c r="D17" s="672"/>
      <c r="E17" s="672"/>
      <c r="F17" s="672"/>
      <c r="G17" s="673"/>
    </row>
    <row r="18" spans="1:7">
      <c r="A18" s="640" t="s">
        <v>730</v>
      </c>
      <c r="B18" s="641"/>
      <c r="C18" s="641"/>
      <c r="D18" s="641"/>
      <c r="E18" s="641"/>
      <c r="F18" s="641"/>
      <c r="G18" s="642"/>
    </row>
    <row r="19" spans="1:7">
      <c r="A19" s="679" t="s">
        <v>731</v>
      </c>
      <c r="B19" s="680"/>
      <c r="C19" s="680"/>
      <c r="D19" s="680"/>
      <c r="E19" s="680"/>
      <c r="F19" s="680"/>
      <c r="G19" s="681"/>
    </row>
    <row r="20" spans="1:7" ht="12" customHeight="1">
      <c r="A20" s="685"/>
      <c r="B20" s="685"/>
      <c r="C20" s="685"/>
      <c r="D20" s="685"/>
      <c r="E20" s="685"/>
      <c r="F20" s="685"/>
      <c r="G20" s="685"/>
    </row>
    <row r="21" spans="1:7" ht="161.25" customHeight="1">
      <c r="A21" s="686" t="s">
        <v>1164</v>
      </c>
      <c r="B21" s="687"/>
      <c r="C21" s="687"/>
      <c r="D21" s="687"/>
      <c r="E21" s="687"/>
      <c r="F21" s="687"/>
      <c r="G21" s="687"/>
    </row>
  </sheetData>
  <mergeCells count="15">
    <mergeCell ref="A19:G19"/>
    <mergeCell ref="A1:G1"/>
    <mergeCell ref="A2:G2"/>
    <mergeCell ref="A21:G21"/>
    <mergeCell ref="A20:G20"/>
    <mergeCell ref="A3:A5"/>
    <mergeCell ref="A15:G15"/>
    <mergeCell ref="G3:G5"/>
    <mergeCell ref="E4:E5"/>
    <mergeCell ref="B4:D4"/>
    <mergeCell ref="A16:G16"/>
    <mergeCell ref="F4:F5"/>
    <mergeCell ref="B3:F3"/>
    <mergeCell ref="A17:G17"/>
    <mergeCell ref="A18:G18"/>
  </mergeCells>
  <printOptions horizontalCentered="1"/>
  <pageMargins left="0.25" right="0.25" top="0.75" bottom="0.75" header="0.3" footer="0.3"/>
  <pageSetup paperSize="9" scale="64"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W111"/>
  <sheetViews>
    <sheetView workbookViewId="0">
      <selection activeCell="A111" sqref="A111:P111"/>
    </sheetView>
  </sheetViews>
  <sheetFormatPr defaultColWidth="8.5703125" defaultRowHeight="12.75"/>
  <cols>
    <col min="1" max="1" width="37.140625" style="220" bestFit="1" customWidth="1"/>
    <col min="2" max="2" width="8.5703125" style="220"/>
    <col min="3" max="3" width="13.140625" style="220" customWidth="1"/>
    <col min="4" max="4" width="18.140625" style="220" customWidth="1"/>
    <col min="5" max="5" width="1.42578125" style="220" customWidth="1"/>
    <col min="6" max="6" width="15.140625" style="220" customWidth="1"/>
    <col min="7" max="7" width="11.85546875" style="220" customWidth="1"/>
    <col min="8" max="8" width="8.5703125" style="220"/>
    <col min="9" max="9" width="12.140625" style="220" customWidth="1"/>
    <col min="10" max="10" width="8.5703125" style="220"/>
    <col min="11" max="12" width="11.28515625" style="220" customWidth="1"/>
    <col min="13" max="13" width="8.5703125" style="220"/>
    <col min="14" max="14" width="10.28515625" style="220" customWidth="1"/>
    <col min="15" max="15" width="15.28515625" style="220" customWidth="1"/>
    <col min="16" max="16" width="13.7109375" style="220" customWidth="1"/>
    <col min="17" max="16384" width="8.5703125" style="220"/>
  </cols>
  <sheetData>
    <row r="1" spans="1:23" s="191" customFormat="1" ht="16.5" customHeight="1">
      <c r="A1" s="715" t="s">
        <v>90</v>
      </c>
      <c r="B1" s="715"/>
      <c r="C1" s="715"/>
      <c r="D1" s="715"/>
      <c r="E1" s="715"/>
      <c r="F1" s="715"/>
      <c r="G1" s="715"/>
      <c r="H1" s="715"/>
      <c r="I1" s="715"/>
      <c r="J1" s="715"/>
      <c r="K1" s="715"/>
      <c r="L1" s="715"/>
      <c r="M1" s="715"/>
      <c r="N1" s="715"/>
      <c r="O1" s="715"/>
      <c r="P1" s="715"/>
    </row>
    <row r="2" spans="1:23" s="191" customFormat="1" ht="19.5" customHeight="1">
      <c r="A2" s="616" t="s">
        <v>1186</v>
      </c>
      <c r="B2" s="617"/>
      <c r="C2" s="617"/>
      <c r="D2" s="617"/>
      <c r="E2" s="617"/>
      <c r="F2" s="617"/>
      <c r="G2" s="617"/>
      <c r="H2" s="617"/>
      <c r="I2" s="617"/>
      <c r="J2" s="617"/>
      <c r="K2" s="617"/>
      <c r="L2" s="617"/>
      <c r="M2" s="617"/>
      <c r="N2" s="617"/>
      <c r="O2" s="617"/>
      <c r="P2" s="618"/>
    </row>
    <row r="3" spans="1:23" s="191" customFormat="1" ht="12" customHeight="1">
      <c r="A3" s="737"/>
      <c r="B3" s="743" t="s">
        <v>106</v>
      </c>
      <c r="C3" s="743"/>
      <c r="D3" s="743"/>
      <c r="E3" s="743"/>
      <c r="F3" s="743"/>
      <c r="G3" s="743"/>
      <c r="H3" s="743"/>
      <c r="I3" s="743"/>
      <c r="J3" s="743"/>
      <c r="K3" s="743"/>
      <c r="L3" s="300"/>
      <c r="M3" s="744" t="s">
        <v>30</v>
      </c>
      <c r="N3" s="744" t="s">
        <v>91</v>
      </c>
      <c r="O3" s="744" t="s">
        <v>965</v>
      </c>
      <c r="P3" s="740" t="s">
        <v>92</v>
      </c>
    </row>
    <row r="4" spans="1:23" s="191" customFormat="1" ht="12" customHeight="1">
      <c r="A4" s="738"/>
      <c r="B4" s="750" t="s">
        <v>93</v>
      </c>
      <c r="C4" s="750"/>
      <c r="D4" s="750"/>
      <c r="E4" s="190"/>
      <c r="F4" s="743" t="s">
        <v>94</v>
      </c>
      <c r="G4" s="743"/>
      <c r="H4" s="743"/>
      <c r="I4" s="743"/>
      <c r="J4" s="743"/>
      <c r="K4" s="744" t="s">
        <v>95</v>
      </c>
      <c r="L4" s="744" t="s">
        <v>972</v>
      </c>
      <c r="M4" s="745"/>
      <c r="N4" s="745"/>
      <c r="O4" s="745"/>
      <c r="P4" s="741"/>
    </row>
    <row r="5" spans="1:23" s="192" customFormat="1" ht="57" customHeight="1">
      <c r="A5" s="739"/>
      <c r="B5" s="221" t="s">
        <v>96</v>
      </c>
      <c r="C5" s="221" t="s">
        <v>97</v>
      </c>
      <c r="D5" s="221" t="s">
        <v>98</v>
      </c>
      <c r="E5" s="222"/>
      <c r="F5" s="221" t="s">
        <v>99</v>
      </c>
      <c r="G5" s="222" t="s">
        <v>100</v>
      </c>
      <c r="H5" s="222" t="s">
        <v>101</v>
      </c>
      <c r="I5" s="222" t="s">
        <v>102</v>
      </c>
      <c r="J5" s="222" t="s">
        <v>103</v>
      </c>
      <c r="K5" s="746"/>
      <c r="L5" s="746"/>
      <c r="M5" s="746"/>
      <c r="N5" s="746"/>
      <c r="O5" s="746"/>
      <c r="P5" s="742"/>
      <c r="R5" s="193"/>
      <c r="S5" s="191"/>
      <c r="T5" s="191"/>
      <c r="U5" s="191"/>
      <c r="V5" s="191"/>
      <c r="W5" s="191"/>
    </row>
    <row r="6" spans="1:23" s="192" customFormat="1" ht="12.75" customHeight="1">
      <c r="A6" s="225"/>
      <c r="B6" s="226"/>
      <c r="C6" s="226"/>
      <c r="D6" s="226"/>
      <c r="E6" s="226"/>
      <c r="F6" s="226"/>
      <c r="G6" s="226"/>
      <c r="H6" s="226"/>
      <c r="I6" s="226"/>
      <c r="J6" s="226"/>
      <c r="K6" s="226"/>
      <c r="L6" s="226"/>
      <c r="M6" s="226"/>
      <c r="N6" s="227"/>
      <c r="O6" s="226"/>
      <c r="P6" s="228"/>
    </row>
    <row r="7" spans="1:23" s="191" customFormat="1" ht="12.75" customHeight="1">
      <c r="A7" s="90" t="s">
        <v>266</v>
      </c>
      <c r="B7" s="197"/>
      <c r="C7" s="197"/>
      <c r="D7" s="197"/>
      <c r="E7" s="197"/>
      <c r="F7" s="197"/>
      <c r="G7" s="197"/>
      <c r="H7" s="197"/>
      <c r="I7" s="197"/>
      <c r="J7" s="197"/>
      <c r="K7" s="197"/>
      <c r="L7" s="197"/>
      <c r="M7" s="197"/>
      <c r="N7" s="198"/>
      <c r="O7" s="197"/>
      <c r="P7" s="199"/>
    </row>
    <row r="8" spans="1:23" s="191" customFormat="1" ht="12.75" customHeight="1">
      <c r="A8" s="545" t="s">
        <v>267</v>
      </c>
      <c r="B8" s="200">
        <v>1.6604833745182366</v>
      </c>
      <c r="C8" s="201">
        <v>97.235225956613917</v>
      </c>
      <c r="D8" s="202">
        <v>0</v>
      </c>
      <c r="E8" s="202"/>
      <c r="F8" s="201">
        <v>0.52055315981440486</v>
      </c>
      <c r="G8" s="201">
        <v>0</v>
      </c>
      <c r="H8" s="201">
        <v>0</v>
      </c>
      <c r="I8" s="201">
        <v>0</v>
      </c>
      <c r="J8" s="202">
        <v>0.13135068295193902</v>
      </c>
      <c r="K8" s="201">
        <v>0.2409531718330804</v>
      </c>
      <c r="L8" s="201">
        <v>0.21143365426846217</v>
      </c>
      <c r="M8" s="202">
        <v>100</v>
      </c>
      <c r="N8" s="223">
        <v>1741.8680429084029</v>
      </c>
      <c r="O8" s="202">
        <v>99.134577239373797</v>
      </c>
      <c r="P8" s="203">
        <v>1737.6709566098684</v>
      </c>
    </row>
    <row r="9" spans="1:23" s="191" customFormat="1" ht="12.75" customHeight="1">
      <c r="A9" s="545" t="s">
        <v>268</v>
      </c>
      <c r="B9" s="204">
        <v>1.1140015877351008</v>
      </c>
      <c r="C9" s="205">
        <v>95.965006342644088</v>
      </c>
      <c r="D9" s="206">
        <v>0</v>
      </c>
      <c r="E9" s="206"/>
      <c r="F9" s="205">
        <v>1.1745870347095062</v>
      </c>
      <c r="G9" s="205">
        <v>0</v>
      </c>
      <c r="H9" s="205">
        <v>0.24757894106320419</v>
      </c>
      <c r="I9" s="205">
        <v>0.79135262231554149</v>
      </c>
      <c r="J9" s="206">
        <v>0.33228214236908166</v>
      </c>
      <c r="K9" s="205">
        <v>0.26165043685016637</v>
      </c>
      <c r="L9" s="205">
        <v>0.11354089231332513</v>
      </c>
      <c r="M9" s="206">
        <v>100</v>
      </c>
      <c r="N9" s="223">
        <v>13184.987891133051</v>
      </c>
      <c r="O9" s="206">
        <v>97.333681934362843</v>
      </c>
      <c r="P9" s="203">
        <v>13150.48931271726</v>
      </c>
    </row>
    <row r="10" spans="1:23" s="191" customFormat="1" ht="12.75" customHeight="1">
      <c r="A10" s="545" t="s">
        <v>269</v>
      </c>
      <c r="B10" s="204">
        <v>2.201260889662235</v>
      </c>
      <c r="C10" s="205">
        <v>95.321566539604333</v>
      </c>
      <c r="D10" s="206">
        <v>0</v>
      </c>
      <c r="E10" s="206"/>
      <c r="F10" s="205">
        <v>0</v>
      </c>
      <c r="G10" s="205">
        <v>0</v>
      </c>
      <c r="H10" s="205">
        <v>0.3234597157256397</v>
      </c>
      <c r="I10" s="205">
        <v>1.4338371733463318</v>
      </c>
      <c r="J10" s="206">
        <v>0.27278000763478089</v>
      </c>
      <c r="K10" s="205">
        <v>0.33983852260889597</v>
      </c>
      <c r="L10" s="205">
        <v>0.10725715141782499</v>
      </c>
      <c r="M10" s="206">
        <v>100</v>
      </c>
      <c r="N10" s="223">
        <v>4788.0196575682303</v>
      </c>
      <c r="O10" s="206">
        <v>97.855377699132688</v>
      </c>
      <c r="P10" s="203">
        <v>4771.7481223017267</v>
      </c>
    </row>
    <row r="11" spans="1:23" s="191" customFormat="1" ht="12.75" customHeight="1">
      <c r="A11" s="545" t="s">
        <v>270</v>
      </c>
      <c r="B11" s="204">
        <v>0.67821432862250641</v>
      </c>
      <c r="C11" s="205">
        <v>91.303862873939892</v>
      </c>
      <c r="D11" s="206">
        <v>0</v>
      </c>
      <c r="E11" s="206"/>
      <c r="F11" s="205">
        <v>0</v>
      </c>
      <c r="G11" s="205">
        <v>0</v>
      </c>
      <c r="H11" s="205">
        <v>0.50175368905968043</v>
      </c>
      <c r="I11" s="205">
        <v>5.558763388863988</v>
      </c>
      <c r="J11" s="206">
        <v>1.5852033224353068</v>
      </c>
      <c r="K11" s="205">
        <v>0.37220239707871833</v>
      </c>
      <c r="L11" s="205">
        <v>0</v>
      </c>
      <c r="M11" s="206">
        <v>100</v>
      </c>
      <c r="N11" s="223">
        <v>2480.5799406276515</v>
      </c>
      <c r="O11" s="206">
        <v>92.325715729628044</v>
      </c>
      <c r="P11" s="203">
        <v>2471.3471626271817</v>
      </c>
    </row>
    <row r="12" spans="1:23" s="191" customFormat="1" ht="12.75" customHeight="1">
      <c r="A12" s="545" t="s">
        <v>271</v>
      </c>
      <c r="B12" s="204">
        <v>1.7092572478266808</v>
      </c>
      <c r="C12" s="205">
        <v>92.729418003685922</v>
      </c>
      <c r="D12" s="206">
        <v>0</v>
      </c>
      <c r="E12" s="206"/>
      <c r="F12" s="205">
        <v>0.29460301556135832</v>
      </c>
      <c r="G12" s="205">
        <v>0</v>
      </c>
      <c r="H12" s="205">
        <v>1.0483022722280577</v>
      </c>
      <c r="I12" s="205">
        <v>4.0447159966931459</v>
      </c>
      <c r="J12" s="206">
        <v>0</v>
      </c>
      <c r="K12" s="205">
        <v>0.17370346400480313</v>
      </c>
      <c r="L12" s="205">
        <v>0</v>
      </c>
      <c r="M12" s="206">
        <v>100</v>
      </c>
      <c r="N12" s="223">
        <v>2849.2638705249583</v>
      </c>
      <c r="O12" s="206">
        <v>94.603003946420131</v>
      </c>
      <c r="P12" s="203">
        <v>2844.3146004832188</v>
      </c>
    </row>
    <row r="13" spans="1:23" s="191" customFormat="1" ht="12.75" customHeight="1">
      <c r="A13" s="545" t="s">
        <v>272</v>
      </c>
      <c r="B13" s="204">
        <v>0.58573914694586782</v>
      </c>
      <c r="C13" s="205">
        <v>69.348205661681234</v>
      </c>
      <c r="D13" s="206">
        <v>0</v>
      </c>
      <c r="E13" s="206"/>
      <c r="F13" s="205">
        <v>8.5943305582745863E-2</v>
      </c>
      <c r="G13" s="205">
        <v>0</v>
      </c>
      <c r="H13" s="205">
        <v>2.8984318795062558</v>
      </c>
      <c r="I13" s="205">
        <v>25.622098730014642</v>
      </c>
      <c r="J13" s="206">
        <v>0.65507256665606184</v>
      </c>
      <c r="K13" s="205">
        <v>0.80450870961319876</v>
      </c>
      <c r="L13" s="205">
        <v>0</v>
      </c>
      <c r="M13" s="206">
        <v>100</v>
      </c>
      <c r="N13" s="223">
        <v>2444.0319147697978</v>
      </c>
      <c r="O13" s="206">
        <v>70.501132560451865</v>
      </c>
      <c r="P13" s="203">
        <v>2424.3694651497476</v>
      </c>
    </row>
    <row r="14" spans="1:23" s="191" customFormat="1" ht="12.75" customHeight="1">
      <c r="A14" s="545" t="s">
        <v>273</v>
      </c>
      <c r="B14" s="204">
        <v>1.8143500974915767</v>
      </c>
      <c r="C14" s="205">
        <v>97.247823770726612</v>
      </c>
      <c r="D14" s="206">
        <v>0</v>
      </c>
      <c r="E14" s="206"/>
      <c r="F14" s="205">
        <v>0</v>
      </c>
      <c r="G14" s="205">
        <v>0</v>
      </c>
      <c r="H14" s="205">
        <v>0</v>
      </c>
      <c r="I14" s="205">
        <v>0</v>
      </c>
      <c r="J14" s="206">
        <v>0</v>
      </c>
      <c r="K14" s="205">
        <v>0.93782613178182483</v>
      </c>
      <c r="L14" s="205">
        <v>0</v>
      </c>
      <c r="M14" s="206">
        <v>100</v>
      </c>
      <c r="N14" s="223">
        <v>822.41413112804514</v>
      </c>
      <c r="O14" s="206">
        <v>100</v>
      </c>
      <c r="P14" s="203">
        <v>814.70131649485995</v>
      </c>
    </row>
    <row r="15" spans="1:23" s="191" customFormat="1" ht="12.75" customHeight="1">
      <c r="A15" s="549"/>
      <c r="B15" s="197"/>
      <c r="C15" s="197"/>
      <c r="D15" s="197"/>
      <c r="E15" s="197"/>
      <c r="F15" s="197"/>
      <c r="G15" s="197"/>
      <c r="H15" s="197"/>
      <c r="I15" s="197"/>
      <c r="J15" s="197"/>
      <c r="K15" s="197"/>
      <c r="L15" s="197"/>
      <c r="M15" s="197"/>
      <c r="N15" s="55"/>
      <c r="O15" s="197"/>
      <c r="P15" s="52"/>
    </row>
    <row r="16" spans="1:23" s="191" customFormat="1" ht="12.75" customHeight="1">
      <c r="A16" s="550" t="s">
        <v>267</v>
      </c>
      <c r="B16" s="197"/>
      <c r="C16" s="197"/>
      <c r="D16" s="197"/>
      <c r="E16" s="197"/>
      <c r="F16" s="197"/>
      <c r="G16" s="197"/>
      <c r="H16" s="197"/>
      <c r="I16" s="197"/>
      <c r="J16" s="197"/>
      <c r="K16" s="197"/>
      <c r="L16" s="197"/>
      <c r="M16" s="197"/>
      <c r="N16" s="55"/>
      <c r="O16" s="197"/>
      <c r="P16" s="52"/>
    </row>
    <row r="17" spans="1:16" s="191" customFormat="1" ht="12.6" customHeight="1">
      <c r="A17" s="550" t="s">
        <v>104</v>
      </c>
      <c r="B17" s="197"/>
      <c r="C17" s="197"/>
      <c r="D17" s="197"/>
      <c r="E17" s="197"/>
      <c r="F17" s="197"/>
      <c r="G17" s="197"/>
      <c r="H17" s="197"/>
      <c r="I17" s="197"/>
      <c r="J17" s="197"/>
      <c r="K17" s="197"/>
      <c r="L17" s="197"/>
      <c r="M17" s="197"/>
      <c r="N17" s="55"/>
      <c r="O17" s="197"/>
      <c r="P17" s="52"/>
    </row>
    <row r="18" spans="1:16" s="191" customFormat="1" ht="12.6" customHeight="1">
      <c r="A18" s="548" t="s">
        <v>35</v>
      </c>
      <c r="B18" s="204">
        <v>0.99960174413708558</v>
      </c>
      <c r="C18" s="205">
        <v>98.612023937670017</v>
      </c>
      <c r="D18" s="206">
        <v>0</v>
      </c>
      <c r="E18" s="206"/>
      <c r="F18" s="205">
        <v>0</v>
      </c>
      <c r="G18" s="205">
        <v>0</v>
      </c>
      <c r="H18" s="205">
        <v>0</v>
      </c>
      <c r="I18" s="205">
        <v>0</v>
      </c>
      <c r="J18" s="206">
        <v>0</v>
      </c>
      <c r="K18" s="205">
        <v>0</v>
      </c>
      <c r="L18" s="205">
        <v>0.38837431819287516</v>
      </c>
      <c r="M18" s="206">
        <v>100</v>
      </c>
      <c r="N18" s="223">
        <v>138.58158865812925</v>
      </c>
      <c r="O18" s="206">
        <v>99.611625681807155</v>
      </c>
      <c r="P18" s="203">
        <v>138.58158865812925</v>
      </c>
    </row>
    <row r="19" spans="1:16" s="191" customFormat="1" ht="12.6" customHeight="1">
      <c r="A19" s="548" t="s">
        <v>184</v>
      </c>
      <c r="B19" s="204">
        <v>0.35476262633224609</v>
      </c>
      <c r="C19" s="205">
        <v>99.176370318154454</v>
      </c>
      <c r="D19" s="206">
        <v>0</v>
      </c>
      <c r="E19" s="206"/>
      <c r="F19" s="205">
        <v>0</v>
      </c>
      <c r="G19" s="205">
        <v>0</v>
      </c>
      <c r="H19" s="205">
        <v>0</v>
      </c>
      <c r="I19" s="205">
        <v>0</v>
      </c>
      <c r="J19" s="206">
        <v>0.4688670555133006</v>
      </c>
      <c r="K19" s="205">
        <v>0</v>
      </c>
      <c r="L19" s="205">
        <v>0</v>
      </c>
      <c r="M19" s="206">
        <v>100</v>
      </c>
      <c r="N19" s="223">
        <v>487.97533193646575</v>
      </c>
      <c r="O19" s="206">
        <v>99.531132944486714</v>
      </c>
      <c r="P19" s="203">
        <v>487.97533193646575</v>
      </c>
    </row>
    <row r="20" spans="1:16" s="191" customFormat="1" ht="12.75" customHeight="1">
      <c r="A20" s="548" t="s">
        <v>274</v>
      </c>
      <c r="B20" s="204">
        <v>0.63454353345779035</v>
      </c>
      <c r="C20" s="205">
        <v>98.326471895575892</v>
      </c>
      <c r="D20" s="206">
        <v>0</v>
      </c>
      <c r="E20" s="206"/>
      <c r="F20" s="205">
        <v>0.29619427173641605</v>
      </c>
      <c r="G20" s="205">
        <v>0</v>
      </c>
      <c r="H20" s="205">
        <v>0</v>
      </c>
      <c r="I20" s="205">
        <v>0</v>
      </c>
      <c r="J20" s="206">
        <v>0</v>
      </c>
      <c r="K20" s="205">
        <v>0.74279029922990492</v>
      </c>
      <c r="L20" s="205">
        <v>0</v>
      </c>
      <c r="M20" s="206">
        <v>100</v>
      </c>
      <c r="N20" s="223">
        <v>469.03377295558136</v>
      </c>
      <c r="O20" s="206">
        <v>99.701589161503364</v>
      </c>
      <c r="P20" s="203">
        <v>465.54983558995525</v>
      </c>
    </row>
    <row r="21" spans="1:16" s="191" customFormat="1" ht="12.75" customHeight="1">
      <c r="A21" s="548" t="s">
        <v>275</v>
      </c>
      <c r="B21" s="204">
        <v>2.1496051570201899</v>
      </c>
      <c r="C21" s="205">
        <v>94.862037966203076</v>
      </c>
      <c r="D21" s="206">
        <v>0</v>
      </c>
      <c r="E21" s="206"/>
      <c r="F21" s="205">
        <v>2.509386298059531</v>
      </c>
      <c r="G21" s="205">
        <v>0</v>
      </c>
      <c r="H21" s="205">
        <v>0</v>
      </c>
      <c r="I21" s="205">
        <v>0</v>
      </c>
      <c r="J21" s="206">
        <v>0</v>
      </c>
      <c r="K21" s="205">
        <v>0</v>
      </c>
      <c r="L21" s="205">
        <v>0.4789705787171844</v>
      </c>
      <c r="M21" s="206">
        <v>100</v>
      </c>
      <c r="N21" s="223">
        <v>305.9751292613164</v>
      </c>
      <c r="O21" s="206">
        <v>97.011643123223294</v>
      </c>
      <c r="P21" s="203">
        <v>305.9751292613164</v>
      </c>
    </row>
    <row r="22" spans="1:16" s="191" customFormat="1" ht="12.75" customHeight="1">
      <c r="A22" s="548" t="s">
        <v>276</v>
      </c>
      <c r="B22" s="204">
        <v>5.0544281053445816</v>
      </c>
      <c r="C22" s="205">
        <v>94.201629006514679</v>
      </c>
      <c r="D22" s="206">
        <v>0</v>
      </c>
      <c r="E22" s="206"/>
      <c r="F22" s="205">
        <v>0</v>
      </c>
      <c r="G22" s="205">
        <v>0</v>
      </c>
      <c r="H22" s="205">
        <v>0</v>
      </c>
      <c r="I22" s="205">
        <v>0</v>
      </c>
      <c r="J22" s="206">
        <v>0</v>
      </c>
      <c r="K22" s="205">
        <v>0.22177089463917091</v>
      </c>
      <c r="L22" s="205">
        <v>0.52217199350158494</v>
      </c>
      <c r="M22" s="206">
        <v>100</v>
      </c>
      <c r="N22" s="223">
        <v>321.57012040233826</v>
      </c>
      <c r="O22" s="206">
        <v>99.476667407125262</v>
      </c>
      <c r="P22" s="203">
        <v>320.85697146942971</v>
      </c>
    </row>
    <row r="23" spans="1:16" s="191" customFormat="1" ht="12.75" customHeight="1">
      <c r="A23" s="548" t="s">
        <v>277</v>
      </c>
      <c r="B23" s="210"/>
      <c r="C23" s="211"/>
      <c r="D23" s="212"/>
      <c r="E23" s="212"/>
      <c r="F23" s="211"/>
      <c r="G23" s="211"/>
      <c r="H23" s="211"/>
      <c r="I23" s="211"/>
      <c r="J23" s="212"/>
      <c r="K23" s="211"/>
      <c r="L23" s="211" t="s">
        <v>299</v>
      </c>
      <c r="M23" s="213"/>
      <c r="N23" s="223"/>
      <c r="O23" s="213"/>
      <c r="P23" s="203" t="s">
        <v>299</v>
      </c>
    </row>
    <row r="24" spans="1:16" s="191" customFormat="1" ht="12.75" customHeight="1">
      <c r="A24" s="548" t="s">
        <v>278</v>
      </c>
      <c r="B24" s="210" t="s">
        <v>282</v>
      </c>
      <c r="C24" s="210" t="s">
        <v>282</v>
      </c>
      <c r="D24" s="212" t="s">
        <v>282</v>
      </c>
      <c r="E24" s="212"/>
      <c r="F24" s="211" t="s">
        <v>282</v>
      </c>
      <c r="G24" s="211" t="s">
        <v>282</v>
      </c>
      <c r="H24" s="211" t="s">
        <v>282</v>
      </c>
      <c r="I24" s="211" t="s">
        <v>282</v>
      </c>
      <c r="J24" s="212" t="s">
        <v>282</v>
      </c>
      <c r="K24" s="211" t="s">
        <v>282</v>
      </c>
      <c r="L24" s="211" t="s">
        <v>282</v>
      </c>
      <c r="M24" s="206">
        <v>100</v>
      </c>
      <c r="N24" s="223">
        <v>18.732099694574025</v>
      </c>
      <c r="O24" s="212" t="s">
        <v>282</v>
      </c>
      <c r="P24" s="203">
        <v>18.732099694574025</v>
      </c>
    </row>
    <row r="25" spans="1:16" s="191" customFormat="1" ht="12.75" customHeight="1">
      <c r="A25" s="521" t="s">
        <v>279</v>
      </c>
      <c r="B25" s="551"/>
      <c r="C25" s="551"/>
      <c r="D25" s="551"/>
      <c r="E25" s="551"/>
      <c r="F25" s="551"/>
      <c r="G25" s="551"/>
      <c r="H25" s="551"/>
      <c r="I25" s="551"/>
      <c r="J25" s="551"/>
      <c r="K25" s="551"/>
      <c r="L25" s="551"/>
      <c r="M25" s="551"/>
      <c r="N25" s="552"/>
      <c r="O25" s="551"/>
      <c r="P25" s="406"/>
    </row>
    <row r="26" spans="1:16" s="191" customFormat="1" ht="12.75" customHeight="1">
      <c r="A26" s="545" t="s">
        <v>280</v>
      </c>
      <c r="B26" s="204">
        <v>1.1580528601848328</v>
      </c>
      <c r="C26" s="205">
        <v>98.151846903325293</v>
      </c>
      <c r="D26" s="206">
        <v>0</v>
      </c>
      <c r="E26" s="206"/>
      <c r="F26" s="205">
        <v>0.34056887954867432</v>
      </c>
      <c r="G26" s="205">
        <v>0</v>
      </c>
      <c r="H26" s="205">
        <v>0</v>
      </c>
      <c r="I26" s="205">
        <v>0</v>
      </c>
      <c r="J26" s="206">
        <v>0</v>
      </c>
      <c r="K26" s="205">
        <v>4.1833559545966431E-2</v>
      </c>
      <c r="L26" s="205">
        <v>0.30769779739519981</v>
      </c>
      <c r="M26" s="206">
        <v>100</v>
      </c>
      <c r="N26" s="223">
        <v>1196.9196032058551</v>
      </c>
      <c r="O26" s="206">
        <v>99.351462016532579</v>
      </c>
      <c r="P26" s="203">
        <v>1196.4188891309307</v>
      </c>
    </row>
    <row r="27" spans="1:16" s="191" customFormat="1" ht="12.75" customHeight="1">
      <c r="A27" s="545" t="s">
        <v>281</v>
      </c>
      <c r="B27" s="204">
        <v>2.7640170082372242</v>
      </c>
      <c r="C27" s="205">
        <v>95.221968371314802</v>
      </c>
      <c r="D27" s="206">
        <v>0</v>
      </c>
      <c r="E27" s="206"/>
      <c r="F27" s="205">
        <v>0.91586893214056309</v>
      </c>
      <c r="G27" s="205">
        <v>0</v>
      </c>
      <c r="H27" s="205">
        <v>0</v>
      </c>
      <c r="I27" s="205">
        <v>0</v>
      </c>
      <c r="J27" s="206">
        <v>0.41984808172505234</v>
      </c>
      <c r="K27" s="205">
        <v>0.6782976065823263</v>
      </c>
      <c r="L27" s="205">
        <v>0</v>
      </c>
      <c r="M27" s="206">
        <v>100</v>
      </c>
      <c r="N27" s="223">
        <v>544.94843970255056</v>
      </c>
      <c r="O27" s="206">
        <v>98.655160975216873</v>
      </c>
      <c r="P27" s="203">
        <v>541.25206747894049</v>
      </c>
    </row>
    <row r="28" spans="1:16" s="191" customFormat="1" ht="12.75" customHeight="1">
      <c r="A28" s="549"/>
      <c r="B28" s="197"/>
      <c r="C28" s="197"/>
      <c r="D28" s="197"/>
      <c r="E28" s="197"/>
      <c r="F28" s="197"/>
      <c r="G28" s="197"/>
      <c r="H28" s="197"/>
      <c r="I28" s="197"/>
      <c r="J28" s="197"/>
      <c r="K28" s="197"/>
      <c r="L28" s="553"/>
      <c r="M28" s="197"/>
      <c r="N28" s="55"/>
      <c r="O28" s="197"/>
      <c r="P28" s="52"/>
    </row>
    <row r="29" spans="1:16" s="191" customFormat="1" ht="12.75" customHeight="1">
      <c r="A29" s="550" t="s">
        <v>268</v>
      </c>
      <c r="B29" s="197"/>
      <c r="C29" s="197"/>
      <c r="D29" s="197"/>
      <c r="E29" s="197"/>
      <c r="F29" s="197"/>
      <c r="G29" s="197"/>
      <c r="H29" s="197"/>
      <c r="I29" s="197"/>
      <c r="J29" s="197"/>
      <c r="K29" s="197"/>
      <c r="L29" s="553"/>
      <c r="M29" s="197"/>
      <c r="N29" s="55"/>
      <c r="O29" s="197"/>
      <c r="P29" s="52"/>
    </row>
    <row r="30" spans="1:16" s="191" customFormat="1" ht="12.6" customHeight="1">
      <c r="A30" s="550" t="s">
        <v>104</v>
      </c>
      <c r="B30" s="197"/>
      <c r="C30" s="197"/>
      <c r="D30" s="197"/>
      <c r="E30" s="197"/>
      <c r="F30" s="197"/>
      <c r="G30" s="197"/>
      <c r="H30" s="197"/>
      <c r="I30" s="197"/>
      <c r="J30" s="197"/>
      <c r="K30" s="197"/>
      <c r="L30" s="553"/>
      <c r="M30" s="197"/>
      <c r="N30" s="55"/>
      <c r="O30" s="197"/>
      <c r="P30" s="52"/>
    </row>
    <row r="31" spans="1:16" s="191" customFormat="1" ht="12.6" customHeight="1">
      <c r="A31" s="548" t="s">
        <v>35</v>
      </c>
      <c r="B31" s="204">
        <v>1.4814843578139736</v>
      </c>
      <c r="C31" s="205">
        <v>96.340956795984454</v>
      </c>
      <c r="D31" s="206">
        <v>0</v>
      </c>
      <c r="E31" s="206"/>
      <c r="F31" s="205">
        <v>0</v>
      </c>
      <c r="G31" s="205">
        <v>0</v>
      </c>
      <c r="H31" s="205">
        <v>0</v>
      </c>
      <c r="I31" s="205">
        <v>0.25793894730087935</v>
      </c>
      <c r="J31" s="206">
        <v>0</v>
      </c>
      <c r="K31" s="205">
        <v>1.28065443823282</v>
      </c>
      <c r="L31" s="205">
        <v>0.63896546066787263</v>
      </c>
      <c r="M31" s="206">
        <v>100</v>
      </c>
      <c r="N31" s="223">
        <v>905.18422838897322</v>
      </c>
      <c r="O31" s="206">
        <v>99.091460338533579</v>
      </c>
      <c r="P31" s="203">
        <v>893.59194639392638</v>
      </c>
    </row>
    <row r="32" spans="1:16" s="191" customFormat="1" ht="12.6" customHeight="1">
      <c r="A32" s="548" t="s">
        <v>184</v>
      </c>
      <c r="B32" s="204">
        <v>0.71696414631652539</v>
      </c>
      <c r="C32" s="205">
        <v>92.139637498020576</v>
      </c>
      <c r="D32" s="206">
        <v>0</v>
      </c>
      <c r="E32" s="206"/>
      <c r="F32" s="205">
        <v>4.1248395167702601</v>
      </c>
      <c r="G32" s="205">
        <v>0</v>
      </c>
      <c r="H32" s="205">
        <v>0.86943186791620297</v>
      </c>
      <c r="I32" s="205">
        <v>1.147109560444276</v>
      </c>
      <c r="J32" s="206">
        <v>0.7467313808836753</v>
      </c>
      <c r="K32" s="205">
        <v>0.12869364355786772</v>
      </c>
      <c r="L32" s="205">
        <v>0.1265923860906194</v>
      </c>
      <c r="M32" s="206">
        <v>100</v>
      </c>
      <c r="N32" s="223">
        <v>3754.5499083690243</v>
      </c>
      <c r="O32" s="206">
        <v>92.976256176053724</v>
      </c>
      <c r="P32" s="203">
        <v>3749.718041292746</v>
      </c>
    </row>
    <row r="33" spans="1:16" s="191" customFormat="1" ht="12.75" customHeight="1">
      <c r="A33" s="548" t="s">
        <v>274</v>
      </c>
      <c r="B33" s="204">
        <v>0.86972499819876936</v>
      </c>
      <c r="C33" s="205">
        <v>98.50272332844645</v>
      </c>
      <c r="D33" s="206">
        <v>0</v>
      </c>
      <c r="E33" s="206"/>
      <c r="F33" s="205">
        <v>0</v>
      </c>
      <c r="G33" s="205">
        <v>0</v>
      </c>
      <c r="H33" s="205">
        <v>0</v>
      </c>
      <c r="I33" s="205">
        <v>0.3371918511231996</v>
      </c>
      <c r="J33" s="206">
        <v>0</v>
      </c>
      <c r="K33" s="205">
        <v>0.29035982223158813</v>
      </c>
      <c r="L33" s="205">
        <v>0</v>
      </c>
      <c r="M33" s="206">
        <v>100</v>
      </c>
      <c r="N33" s="223">
        <v>4067.7495404913552</v>
      </c>
      <c r="O33" s="206">
        <v>99.661826228113895</v>
      </c>
      <c r="P33" s="203">
        <v>4055.9384301567588</v>
      </c>
    </row>
    <row r="34" spans="1:16" s="191" customFormat="1" ht="12.75" customHeight="1">
      <c r="A34" s="548" t="s">
        <v>275</v>
      </c>
      <c r="B34" s="204">
        <v>1.3971308237828903</v>
      </c>
      <c r="C34" s="205">
        <v>96.08686474499109</v>
      </c>
      <c r="D34" s="206">
        <v>0</v>
      </c>
      <c r="E34" s="206"/>
      <c r="F34" s="205">
        <v>0</v>
      </c>
      <c r="G34" s="205">
        <v>0</v>
      </c>
      <c r="H34" s="205">
        <v>0</v>
      </c>
      <c r="I34" s="205">
        <v>2.2551009182274746</v>
      </c>
      <c r="J34" s="206">
        <v>0</v>
      </c>
      <c r="K34" s="205">
        <v>0.26090351299853226</v>
      </c>
      <c r="L34" s="197">
        <v>0</v>
      </c>
      <c r="M34" s="206">
        <v>100</v>
      </c>
      <c r="N34" s="223">
        <v>2005.2319374238914</v>
      </c>
      <c r="O34" s="206">
        <v>97.739000053483167</v>
      </c>
      <c r="P34" s="203">
        <v>2000.0002168553842</v>
      </c>
    </row>
    <row r="35" spans="1:16" s="191" customFormat="1" ht="12.75" customHeight="1">
      <c r="A35" s="548" t="s">
        <v>276</v>
      </c>
      <c r="B35" s="204">
        <v>1.8037837221168129</v>
      </c>
      <c r="C35" s="205">
        <v>97.308489642332148</v>
      </c>
      <c r="D35" s="206">
        <v>0</v>
      </c>
      <c r="E35" s="206"/>
      <c r="F35" s="205">
        <v>0</v>
      </c>
      <c r="G35" s="205">
        <v>0</v>
      </c>
      <c r="H35" s="205">
        <v>0</v>
      </c>
      <c r="I35" s="205">
        <v>0</v>
      </c>
      <c r="J35" s="206">
        <v>0.6593112496565372</v>
      </c>
      <c r="K35" s="205">
        <v>4.3115453213603716E-2</v>
      </c>
      <c r="L35" s="197">
        <v>0.18529993268091935</v>
      </c>
      <c r="M35" s="206">
        <v>100</v>
      </c>
      <c r="N35" s="223">
        <v>2392.641998335072</v>
      </c>
      <c r="O35" s="206">
        <v>99.155024502647407</v>
      </c>
      <c r="P35" s="203">
        <v>2391.610399893711</v>
      </c>
    </row>
    <row r="36" spans="1:16" s="191" customFormat="1" ht="12.75" customHeight="1">
      <c r="A36" s="548" t="s">
        <v>277</v>
      </c>
      <c r="B36" s="210"/>
      <c r="C36" s="211"/>
      <c r="D36" s="212"/>
      <c r="E36" s="212"/>
      <c r="F36" s="211"/>
      <c r="G36" s="211"/>
      <c r="H36" s="211"/>
      <c r="I36" s="211"/>
      <c r="J36" s="212"/>
      <c r="K36" s="211"/>
      <c r="L36" s="197" t="s">
        <v>299</v>
      </c>
      <c r="M36" s="213"/>
      <c r="N36" s="223"/>
      <c r="O36" s="213"/>
      <c r="P36" s="203" t="s">
        <v>299</v>
      </c>
    </row>
    <row r="37" spans="1:16" s="191" customFormat="1" ht="12.75" customHeight="1">
      <c r="A37" s="548" t="s">
        <v>278</v>
      </c>
      <c r="B37" s="210" t="s">
        <v>282</v>
      </c>
      <c r="C37" s="212" t="s">
        <v>282</v>
      </c>
      <c r="D37" s="212" t="s">
        <v>282</v>
      </c>
      <c r="E37" s="212"/>
      <c r="F37" s="211" t="s">
        <v>282</v>
      </c>
      <c r="G37" s="211" t="s">
        <v>282</v>
      </c>
      <c r="H37" s="211" t="s">
        <v>282</v>
      </c>
      <c r="I37" s="211" t="s">
        <v>282</v>
      </c>
      <c r="J37" s="212" t="s">
        <v>282</v>
      </c>
      <c r="K37" s="211" t="s">
        <v>282</v>
      </c>
      <c r="L37" s="205" t="s">
        <v>282</v>
      </c>
      <c r="M37" s="206">
        <v>100</v>
      </c>
      <c r="N37" s="223">
        <v>59.63027812473203</v>
      </c>
      <c r="O37" s="212" t="s">
        <v>282</v>
      </c>
      <c r="P37" s="203">
        <v>59.63027812473203</v>
      </c>
    </row>
    <row r="38" spans="1:16" s="191" customFormat="1" ht="12.75" customHeight="1">
      <c r="A38" s="521" t="s">
        <v>279</v>
      </c>
      <c r="B38" s="551"/>
      <c r="C38" s="551"/>
      <c r="D38" s="551"/>
      <c r="E38" s="551"/>
      <c r="F38" s="551"/>
      <c r="G38" s="551"/>
      <c r="H38" s="551"/>
      <c r="I38" s="551"/>
      <c r="J38" s="551"/>
      <c r="K38" s="551"/>
      <c r="L38" s="205"/>
      <c r="M38" s="551"/>
      <c r="N38" s="552"/>
      <c r="O38" s="551"/>
      <c r="P38" s="406"/>
    </row>
    <row r="39" spans="1:16" s="191" customFormat="1" ht="12.75" customHeight="1">
      <c r="A39" s="545" t="s">
        <v>280</v>
      </c>
      <c r="B39" s="204">
        <v>1.3787058401931349</v>
      </c>
      <c r="C39" s="205">
        <v>97.731949092308398</v>
      </c>
      <c r="D39" s="206">
        <v>0</v>
      </c>
      <c r="E39" s="206"/>
      <c r="F39" s="205">
        <v>0</v>
      </c>
      <c r="G39" s="205">
        <v>0</v>
      </c>
      <c r="H39" s="205">
        <v>6.7046443589761459E-2</v>
      </c>
      <c r="I39" s="205">
        <v>0.35352419250420558</v>
      </c>
      <c r="J39" s="206">
        <v>0</v>
      </c>
      <c r="K39" s="205">
        <v>0.28665445479731877</v>
      </c>
      <c r="L39" s="205">
        <v>0.18211997660717824</v>
      </c>
      <c r="M39" s="206">
        <v>100</v>
      </c>
      <c r="N39" s="223">
        <v>8220.049871457255</v>
      </c>
      <c r="O39" s="206">
        <v>99.395576781216292</v>
      </c>
      <c r="P39" s="203">
        <v>8196.4867323141607</v>
      </c>
    </row>
    <row r="40" spans="1:16" s="191" customFormat="1" ht="12.75" customHeight="1">
      <c r="A40" s="545" t="s">
        <v>281</v>
      </c>
      <c r="B40" s="204">
        <v>0.67575197660824793</v>
      </c>
      <c r="C40" s="205">
        <v>93.039620876664159</v>
      </c>
      <c r="D40" s="206">
        <v>0</v>
      </c>
      <c r="E40" s="206"/>
      <c r="F40" s="205">
        <v>3.1192566288547567</v>
      </c>
      <c r="G40" s="205">
        <v>0</v>
      </c>
      <c r="H40" s="205">
        <v>0.54647212497999664</v>
      </c>
      <c r="I40" s="205">
        <v>1.5162300556145016</v>
      </c>
      <c r="J40" s="206">
        <v>0.8824150485290807</v>
      </c>
      <c r="K40" s="205">
        <v>0.22025328874924729</v>
      </c>
      <c r="L40" s="205">
        <v>0</v>
      </c>
      <c r="M40" s="206">
        <v>100</v>
      </c>
      <c r="N40" s="223">
        <v>4964.9380196757893</v>
      </c>
      <c r="O40" s="206">
        <v>93.92223967502359</v>
      </c>
      <c r="P40" s="203">
        <v>4954.0025804030911</v>
      </c>
    </row>
    <row r="41" spans="1:16" s="191" customFormat="1" ht="12.75" customHeight="1">
      <c r="A41" s="549"/>
      <c r="B41" s="197"/>
      <c r="C41" s="197"/>
      <c r="D41" s="197"/>
      <c r="E41" s="197"/>
      <c r="F41" s="197"/>
      <c r="G41" s="197"/>
      <c r="H41" s="197"/>
      <c r="I41" s="197"/>
      <c r="J41" s="197"/>
      <c r="K41" s="197"/>
      <c r="L41" s="553"/>
      <c r="M41" s="197"/>
      <c r="N41" s="55"/>
      <c r="O41" s="197"/>
      <c r="P41" s="52"/>
    </row>
    <row r="42" spans="1:16" s="191" customFormat="1" ht="12.75" customHeight="1">
      <c r="A42" s="550" t="s">
        <v>269</v>
      </c>
      <c r="B42" s="197"/>
      <c r="C42" s="197"/>
      <c r="D42" s="197"/>
      <c r="E42" s="197"/>
      <c r="F42" s="197"/>
      <c r="G42" s="197"/>
      <c r="H42" s="197"/>
      <c r="I42" s="197"/>
      <c r="J42" s="197"/>
      <c r="K42" s="197"/>
      <c r="L42" s="553"/>
      <c r="M42" s="197"/>
      <c r="N42" s="55"/>
      <c r="O42" s="197"/>
      <c r="P42" s="52"/>
    </row>
    <row r="43" spans="1:16" s="191" customFormat="1" ht="12.6" customHeight="1">
      <c r="A43" s="550" t="s">
        <v>104</v>
      </c>
      <c r="B43" s="197"/>
      <c r="C43" s="197"/>
      <c r="D43" s="197"/>
      <c r="E43" s="197"/>
      <c r="F43" s="197"/>
      <c r="G43" s="197"/>
      <c r="H43" s="197"/>
      <c r="I43" s="197"/>
      <c r="J43" s="197"/>
      <c r="K43" s="197"/>
      <c r="L43" s="553"/>
      <c r="M43" s="197"/>
      <c r="N43" s="55"/>
      <c r="O43" s="197"/>
      <c r="P43" s="52"/>
    </row>
    <row r="44" spans="1:16" s="191" customFormat="1" ht="12.6" customHeight="1">
      <c r="A44" s="548" t="s">
        <v>35</v>
      </c>
      <c r="B44" s="204">
        <v>1.3028026147280536</v>
      </c>
      <c r="C44" s="205">
        <v>90.578198354086453</v>
      </c>
      <c r="D44" s="206">
        <v>0</v>
      </c>
      <c r="E44" s="206"/>
      <c r="F44" s="205">
        <v>0</v>
      </c>
      <c r="G44" s="205">
        <v>0</v>
      </c>
      <c r="H44" s="205">
        <v>1.6474775898310743</v>
      </c>
      <c r="I44" s="205">
        <v>2.7067061991425478</v>
      </c>
      <c r="J44" s="206">
        <v>0</v>
      </c>
      <c r="K44" s="205">
        <v>1.9609738692945973</v>
      </c>
      <c r="L44" s="205">
        <v>1.8038413729173073</v>
      </c>
      <c r="M44" s="206">
        <v>100</v>
      </c>
      <c r="N44" s="223">
        <v>284.69762203799979</v>
      </c>
      <c r="O44" s="206">
        <v>93.718802190383784</v>
      </c>
      <c r="P44" s="203">
        <v>279.11477606333153</v>
      </c>
    </row>
    <row r="45" spans="1:16" s="191" customFormat="1" ht="12.6" customHeight="1">
      <c r="A45" s="548" t="s">
        <v>184</v>
      </c>
      <c r="B45" s="204">
        <v>1.5231060032581887</v>
      </c>
      <c r="C45" s="205">
        <v>95.798551168991636</v>
      </c>
      <c r="D45" s="206">
        <v>0</v>
      </c>
      <c r="E45" s="206"/>
      <c r="F45" s="205">
        <v>0</v>
      </c>
      <c r="G45" s="205">
        <v>0</v>
      </c>
      <c r="H45" s="205">
        <v>0.14803449411414329</v>
      </c>
      <c r="I45" s="205">
        <v>1.9601114004285849</v>
      </c>
      <c r="J45" s="206">
        <v>0.26254024213517241</v>
      </c>
      <c r="K45" s="205">
        <v>0.30765669107229177</v>
      </c>
      <c r="L45" s="205">
        <v>0</v>
      </c>
      <c r="M45" s="206">
        <v>100</v>
      </c>
      <c r="N45" s="223">
        <v>2041.3628087240618</v>
      </c>
      <c r="O45" s="206">
        <v>97.621997780379573</v>
      </c>
      <c r="P45" s="203">
        <v>2035.0824194539607</v>
      </c>
    </row>
    <row r="46" spans="1:16" s="191" customFormat="1" ht="12.75" customHeight="1">
      <c r="A46" s="548" t="s">
        <v>274</v>
      </c>
      <c r="B46" s="204">
        <v>0.68493342191809359</v>
      </c>
      <c r="C46" s="205">
        <v>97.863215643557979</v>
      </c>
      <c r="D46" s="206">
        <v>0</v>
      </c>
      <c r="E46" s="206"/>
      <c r="F46" s="205">
        <v>0</v>
      </c>
      <c r="G46" s="205">
        <v>0</v>
      </c>
      <c r="H46" s="205">
        <v>0.45596185998617184</v>
      </c>
      <c r="I46" s="205">
        <v>0.12268997334010287</v>
      </c>
      <c r="J46" s="206">
        <v>0.69721088046357549</v>
      </c>
      <c r="K46" s="205">
        <v>0.17598822073407852</v>
      </c>
      <c r="L46" s="205">
        <v>0</v>
      </c>
      <c r="M46" s="206">
        <v>100</v>
      </c>
      <c r="N46" s="223">
        <v>1104.5957173627703</v>
      </c>
      <c r="O46" s="206">
        <v>98.721887959571234</v>
      </c>
      <c r="P46" s="203">
        <v>1102.6517590134788</v>
      </c>
    </row>
    <row r="47" spans="1:16" s="191" customFormat="1" ht="12.75" customHeight="1">
      <c r="A47" s="548" t="s">
        <v>275</v>
      </c>
      <c r="B47" s="204">
        <v>5.5473176449794872</v>
      </c>
      <c r="C47" s="205">
        <v>94.382107239456047</v>
      </c>
      <c r="D47" s="206">
        <v>0</v>
      </c>
      <c r="E47" s="206"/>
      <c r="F47" s="205">
        <v>0</v>
      </c>
      <c r="G47" s="205">
        <v>0</v>
      </c>
      <c r="H47" s="205">
        <v>0</v>
      </c>
      <c r="I47" s="205">
        <v>0</v>
      </c>
      <c r="J47" s="206">
        <v>0</v>
      </c>
      <c r="K47" s="205">
        <v>7.0575115564441709E-2</v>
      </c>
      <c r="L47" s="205">
        <v>0</v>
      </c>
      <c r="M47" s="206">
        <v>100</v>
      </c>
      <c r="N47" s="223">
        <v>677.11809276118083</v>
      </c>
      <c r="O47" s="206">
        <v>100</v>
      </c>
      <c r="P47" s="203">
        <v>676.64021588470689</v>
      </c>
    </row>
    <row r="48" spans="1:16" s="191" customFormat="1" ht="12.75" customHeight="1">
      <c r="A48" s="548" t="s">
        <v>276</v>
      </c>
      <c r="B48" s="204">
        <v>3.7518070220791975</v>
      </c>
      <c r="C48" s="205">
        <v>92.667969390032383</v>
      </c>
      <c r="D48" s="206">
        <v>0</v>
      </c>
      <c r="E48" s="206"/>
      <c r="F48" s="205">
        <v>0</v>
      </c>
      <c r="G48" s="205">
        <v>0</v>
      </c>
      <c r="H48" s="205">
        <v>0.40342517101303277</v>
      </c>
      <c r="I48" s="205">
        <v>2.8841632430650401</v>
      </c>
      <c r="J48" s="206">
        <v>0</v>
      </c>
      <c r="K48" s="205">
        <v>0.29263517381036175</v>
      </c>
      <c r="L48" s="205">
        <v>0</v>
      </c>
      <c r="M48" s="206">
        <v>100</v>
      </c>
      <c r="N48" s="223">
        <v>678.81955887369099</v>
      </c>
      <c r="O48" s="206">
        <v>96.702762709846951</v>
      </c>
      <c r="P48" s="203">
        <v>676.83309407772219</v>
      </c>
    </row>
    <row r="49" spans="1:16" s="191" customFormat="1" ht="12.75" customHeight="1">
      <c r="A49" s="548" t="s">
        <v>277</v>
      </c>
      <c r="B49" s="210"/>
      <c r="C49" s="211"/>
      <c r="D49" s="212"/>
      <c r="E49" s="212"/>
      <c r="F49" s="211"/>
      <c r="G49" s="211"/>
      <c r="H49" s="211"/>
      <c r="I49" s="211"/>
      <c r="J49" s="212"/>
      <c r="K49" s="211"/>
      <c r="L49" s="197"/>
      <c r="M49" s="213"/>
      <c r="N49" s="223"/>
      <c r="O49" s="213"/>
      <c r="P49" s="203" t="s">
        <v>299</v>
      </c>
    </row>
    <row r="50" spans="1:16" s="191" customFormat="1" ht="12.75" customHeight="1">
      <c r="A50" s="548" t="s">
        <v>278</v>
      </c>
      <c r="B50" s="210" t="s">
        <v>282</v>
      </c>
      <c r="C50" s="210" t="s">
        <v>282</v>
      </c>
      <c r="D50" s="212" t="s">
        <v>282</v>
      </c>
      <c r="E50" s="212"/>
      <c r="F50" s="211" t="s">
        <v>282</v>
      </c>
      <c r="G50" s="211" t="s">
        <v>282</v>
      </c>
      <c r="H50" s="211" t="s">
        <v>282</v>
      </c>
      <c r="I50" s="211" t="s">
        <v>282</v>
      </c>
      <c r="J50" s="212" t="s">
        <v>282</v>
      </c>
      <c r="K50" s="211" t="s">
        <v>282</v>
      </c>
      <c r="L50" s="205" t="s">
        <v>282</v>
      </c>
      <c r="M50" s="206">
        <v>100</v>
      </c>
      <c r="N50" s="223">
        <v>1.4258578085176699</v>
      </c>
      <c r="O50" s="210" t="s">
        <v>282</v>
      </c>
      <c r="P50" s="203">
        <v>1.4258578085176699</v>
      </c>
    </row>
    <row r="51" spans="1:16" s="191" customFormat="1" ht="12.75" customHeight="1">
      <c r="A51" s="521" t="s">
        <v>279</v>
      </c>
      <c r="B51" s="551"/>
      <c r="C51" s="551"/>
      <c r="D51" s="551"/>
      <c r="E51" s="551"/>
      <c r="F51" s="551"/>
      <c r="G51" s="551"/>
      <c r="H51" s="551"/>
      <c r="I51" s="551"/>
      <c r="J51" s="551"/>
      <c r="K51" s="551"/>
      <c r="L51" s="551"/>
      <c r="M51" s="551"/>
      <c r="N51" s="552"/>
      <c r="O51" s="551"/>
      <c r="P51" s="406"/>
    </row>
    <row r="52" spans="1:16" s="191" customFormat="1" ht="12.75" customHeight="1">
      <c r="A52" s="545" t="s">
        <v>280</v>
      </c>
      <c r="B52" s="204">
        <v>2.6406537671642978</v>
      </c>
      <c r="C52" s="205">
        <v>94.834070026300992</v>
      </c>
      <c r="D52" s="206">
        <v>0</v>
      </c>
      <c r="E52" s="206"/>
      <c r="F52" s="205">
        <v>0</v>
      </c>
      <c r="G52" s="205">
        <v>0</v>
      </c>
      <c r="H52" s="205">
        <v>0.4291692676311365</v>
      </c>
      <c r="I52" s="205">
        <v>1.3465820839350122</v>
      </c>
      <c r="J52" s="206">
        <v>0.32241500168837456</v>
      </c>
      <c r="K52" s="205">
        <v>0.42710985328018591</v>
      </c>
      <c r="L52" s="205">
        <v>0</v>
      </c>
      <c r="M52" s="206">
        <v>100</v>
      </c>
      <c r="N52" s="223">
        <v>3608.6728340876962</v>
      </c>
      <c r="O52" s="206">
        <v>97.892833731989725</v>
      </c>
      <c r="P52" s="203">
        <v>3593.2598368406625</v>
      </c>
    </row>
    <row r="53" spans="1:16" s="191" customFormat="1" ht="12.75" customHeight="1">
      <c r="A53" s="545" t="s">
        <v>281</v>
      </c>
      <c r="B53" s="204">
        <v>0.85676653993926255</v>
      </c>
      <c r="C53" s="205">
        <v>96.8132527757856</v>
      </c>
      <c r="D53" s="206">
        <v>0</v>
      </c>
      <c r="E53" s="206"/>
      <c r="F53" s="205">
        <v>0</v>
      </c>
      <c r="G53" s="205">
        <v>0</v>
      </c>
      <c r="H53" s="205">
        <v>0</v>
      </c>
      <c r="I53" s="205">
        <v>1.70082824376382</v>
      </c>
      <c r="J53" s="206">
        <v>0.12090233170846476</v>
      </c>
      <c r="K53" s="205">
        <v>7.2797755704785624E-2</v>
      </c>
      <c r="L53" s="205">
        <v>0.43545235309806013</v>
      </c>
      <c r="M53" s="206">
        <v>100</v>
      </c>
      <c r="N53" s="223">
        <v>1179.3468234805277</v>
      </c>
      <c r="O53" s="206">
        <v>97.741172695846984</v>
      </c>
      <c r="P53" s="203">
        <v>1178.488285461058</v>
      </c>
    </row>
    <row r="54" spans="1:16" s="191" customFormat="1" ht="12.75" customHeight="1">
      <c r="A54" s="549"/>
      <c r="B54" s="197"/>
      <c r="C54" s="197"/>
      <c r="D54" s="197"/>
      <c r="E54" s="197"/>
      <c r="F54" s="197"/>
      <c r="G54" s="197"/>
      <c r="H54" s="197"/>
      <c r="I54" s="197"/>
      <c r="J54" s="197"/>
      <c r="K54" s="197"/>
      <c r="L54" s="553"/>
      <c r="M54" s="197"/>
      <c r="N54" s="55"/>
      <c r="O54" s="197"/>
      <c r="P54" s="52"/>
    </row>
    <row r="55" spans="1:16" s="191" customFormat="1" ht="12.75" customHeight="1">
      <c r="A55" s="550" t="s">
        <v>270</v>
      </c>
      <c r="B55" s="197"/>
      <c r="C55" s="197"/>
      <c r="D55" s="197"/>
      <c r="E55" s="197"/>
      <c r="F55" s="197"/>
      <c r="G55" s="197"/>
      <c r="H55" s="197"/>
      <c r="I55" s="197"/>
      <c r="J55" s="197"/>
      <c r="K55" s="197"/>
      <c r="L55" s="553"/>
      <c r="M55" s="197"/>
      <c r="N55" s="55"/>
      <c r="O55" s="197"/>
      <c r="P55" s="52"/>
    </row>
    <row r="56" spans="1:16" s="191" customFormat="1" ht="12.6" customHeight="1">
      <c r="A56" s="550" t="s">
        <v>104</v>
      </c>
      <c r="B56" s="197"/>
      <c r="C56" s="197"/>
      <c r="D56" s="197"/>
      <c r="E56" s="197"/>
      <c r="F56" s="197"/>
      <c r="G56" s="197"/>
      <c r="H56" s="197"/>
      <c r="I56" s="197"/>
      <c r="J56" s="197"/>
      <c r="K56" s="197"/>
      <c r="L56" s="553"/>
      <c r="M56" s="197"/>
      <c r="N56" s="55"/>
      <c r="O56" s="197"/>
      <c r="P56" s="52"/>
    </row>
    <row r="57" spans="1:16" s="191" customFormat="1" ht="12.6" customHeight="1">
      <c r="A57" s="548" t="s">
        <v>35</v>
      </c>
      <c r="B57" s="204">
        <v>1.3879160936496049</v>
      </c>
      <c r="C57" s="205">
        <v>77.061018613470253</v>
      </c>
      <c r="D57" s="206">
        <v>0</v>
      </c>
      <c r="E57" s="206"/>
      <c r="F57" s="205">
        <v>0</v>
      </c>
      <c r="G57" s="205">
        <v>0</v>
      </c>
      <c r="H57" s="205">
        <v>1.2936189765754047</v>
      </c>
      <c r="I57" s="205">
        <v>17.264604567165271</v>
      </c>
      <c r="J57" s="206">
        <v>2.2685370757477146</v>
      </c>
      <c r="K57" s="205">
        <v>0.7243046733917472</v>
      </c>
      <c r="L57" s="197">
        <v>0</v>
      </c>
      <c r="M57" s="206">
        <v>100</v>
      </c>
      <c r="N57" s="223">
        <v>264.22450474464534</v>
      </c>
      <c r="O57" s="206">
        <v>79.021289600671992</v>
      </c>
      <c r="P57" s="203">
        <v>262.3107143085337</v>
      </c>
    </row>
    <row r="58" spans="1:16" s="191" customFormat="1" ht="12.6" customHeight="1">
      <c r="A58" s="548" t="s">
        <v>184</v>
      </c>
      <c r="B58" s="204">
        <v>0.51654442751631569</v>
      </c>
      <c r="C58" s="205">
        <v>92.80971323888096</v>
      </c>
      <c r="D58" s="206">
        <v>0</v>
      </c>
      <c r="E58" s="206"/>
      <c r="F58" s="205">
        <v>0</v>
      </c>
      <c r="G58" s="205">
        <v>0</v>
      </c>
      <c r="H58" s="205">
        <v>0.37256133228348021</v>
      </c>
      <c r="I58" s="205">
        <v>5.168052095508977</v>
      </c>
      <c r="J58" s="206">
        <v>0.93667934550879139</v>
      </c>
      <c r="K58" s="205">
        <v>0.19644956030147998</v>
      </c>
      <c r="L58" s="197">
        <v>0</v>
      </c>
      <c r="M58" s="206">
        <v>100</v>
      </c>
      <c r="N58" s="223">
        <v>1076.8793295889789</v>
      </c>
      <c r="O58" s="206">
        <v>93.509957566875485</v>
      </c>
      <c r="P58" s="203">
        <v>1074.7638048810238</v>
      </c>
    </row>
    <row r="59" spans="1:16" s="191" customFormat="1" ht="12.75" customHeight="1">
      <c r="A59" s="548" t="s">
        <v>274</v>
      </c>
      <c r="B59" s="204">
        <v>0.37687311541042134</v>
      </c>
      <c r="C59" s="205">
        <v>92.768823858064025</v>
      </c>
      <c r="D59" s="206">
        <v>0</v>
      </c>
      <c r="E59" s="206"/>
      <c r="F59" s="205">
        <v>0</v>
      </c>
      <c r="G59" s="205">
        <v>0</v>
      </c>
      <c r="H59" s="205">
        <v>0.50054149567155204</v>
      </c>
      <c r="I59" s="205">
        <v>4.502906121209131</v>
      </c>
      <c r="J59" s="206">
        <v>1.7322149629679791</v>
      </c>
      <c r="K59" s="205">
        <v>0.11864044667688417</v>
      </c>
      <c r="L59" s="197">
        <v>0</v>
      </c>
      <c r="M59" s="206">
        <v>100</v>
      </c>
      <c r="N59" s="223">
        <v>629.95477124637785</v>
      </c>
      <c r="O59" s="206">
        <v>93.25633670789918</v>
      </c>
      <c r="P59" s="203">
        <v>629.20739009190879</v>
      </c>
    </row>
    <row r="60" spans="1:16" s="191" customFormat="1" ht="12.75" customHeight="1">
      <c r="A60" s="548" t="s">
        <v>275</v>
      </c>
      <c r="B60" s="204">
        <v>1.4634058397227827</v>
      </c>
      <c r="C60" s="205">
        <v>92.935360787180869</v>
      </c>
      <c r="D60" s="206">
        <v>0</v>
      </c>
      <c r="E60" s="206"/>
      <c r="F60" s="205">
        <v>0</v>
      </c>
      <c r="G60" s="205">
        <v>0</v>
      </c>
      <c r="H60" s="205">
        <v>0.61808926718013957</v>
      </c>
      <c r="I60" s="205">
        <v>0.9141157957504854</v>
      </c>
      <c r="J60" s="206">
        <v>2.5907267018272058</v>
      </c>
      <c r="K60" s="205">
        <v>1.4783016083384961</v>
      </c>
      <c r="L60" s="205">
        <v>0</v>
      </c>
      <c r="M60" s="206">
        <v>100</v>
      </c>
      <c r="N60" s="223">
        <v>301.43251396056405</v>
      </c>
      <c r="O60" s="206">
        <v>95.815204333600065</v>
      </c>
      <c r="P60" s="203">
        <v>296.97643225862987</v>
      </c>
    </row>
    <row r="61" spans="1:16" s="191" customFormat="1" ht="12.75" customHeight="1">
      <c r="A61" s="548" t="s">
        <v>276</v>
      </c>
      <c r="B61" s="204">
        <v>0.42352474616070468</v>
      </c>
      <c r="C61" s="205">
        <v>97.295709331097626</v>
      </c>
      <c r="D61" s="206">
        <v>0</v>
      </c>
      <c r="E61" s="206"/>
      <c r="F61" s="205">
        <v>0</v>
      </c>
      <c r="G61" s="205">
        <v>0</v>
      </c>
      <c r="H61" s="205">
        <v>0</v>
      </c>
      <c r="I61" s="205">
        <v>2.1656246265473951</v>
      </c>
      <c r="J61" s="206">
        <v>0.11514129619427413</v>
      </c>
      <c r="K61" s="205">
        <v>0</v>
      </c>
      <c r="L61" s="205">
        <v>0</v>
      </c>
      <c r="M61" s="206">
        <v>100</v>
      </c>
      <c r="N61" s="223">
        <v>190.91276734673946</v>
      </c>
      <c r="O61" s="206">
        <v>97.719234077258307</v>
      </c>
      <c r="P61" s="203">
        <v>190.91276734673946</v>
      </c>
    </row>
    <row r="62" spans="1:16" s="191" customFormat="1" ht="12.75" customHeight="1">
      <c r="A62" s="548" t="s">
        <v>277</v>
      </c>
      <c r="B62" s="210" t="s">
        <v>282</v>
      </c>
      <c r="C62" s="211" t="s">
        <v>282</v>
      </c>
      <c r="D62" s="212" t="s">
        <v>282</v>
      </c>
      <c r="E62" s="212"/>
      <c r="F62" s="211" t="s">
        <v>282</v>
      </c>
      <c r="G62" s="211" t="s">
        <v>282</v>
      </c>
      <c r="H62" s="211" t="s">
        <v>282</v>
      </c>
      <c r="I62" s="211" t="s">
        <v>282</v>
      </c>
      <c r="J62" s="212" t="s">
        <v>282</v>
      </c>
      <c r="K62" s="211" t="s">
        <v>282</v>
      </c>
      <c r="L62" s="205" t="s">
        <v>282</v>
      </c>
      <c r="M62" s="206">
        <v>100</v>
      </c>
      <c r="N62" s="223">
        <v>2.5924589630935251</v>
      </c>
      <c r="O62" s="212" t="s">
        <v>282</v>
      </c>
      <c r="P62" s="203">
        <v>2.5924589630935251</v>
      </c>
    </row>
    <row r="63" spans="1:16" s="191" customFormat="1" ht="12.75" customHeight="1">
      <c r="A63" s="548" t="s">
        <v>278</v>
      </c>
      <c r="B63" s="210" t="s">
        <v>282</v>
      </c>
      <c r="C63" s="211" t="s">
        <v>282</v>
      </c>
      <c r="D63" s="212" t="s">
        <v>282</v>
      </c>
      <c r="E63" s="212"/>
      <c r="F63" s="211" t="s">
        <v>282</v>
      </c>
      <c r="G63" s="211" t="s">
        <v>282</v>
      </c>
      <c r="H63" s="211" t="s">
        <v>282</v>
      </c>
      <c r="I63" s="211" t="s">
        <v>282</v>
      </c>
      <c r="J63" s="212" t="s">
        <v>282</v>
      </c>
      <c r="K63" s="211" t="s">
        <v>282</v>
      </c>
      <c r="L63" s="205" t="s">
        <v>282</v>
      </c>
      <c r="M63" s="206">
        <v>100</v>
      </c>
      <c r="N63" s="223">
        <v>14.583594777253094</v>
      </c>
      <c r="O63" s="212" t="s">
        <v>410</v>
      </c>
      <c r="P63" s="203">
        <v>14.583594777253094</v>
      </c>
    </row>
    <row r="64" spans="1:16" s="191" customFormat="1" ht="12.75" customHeight="1">
      <c r="A64" s="521" t="s">
        <v>279</v>
      </c>
      <c r="B64" s="551"/>
      <c r="C64" s="551"/>
      <c r="D64" s="551"/>
      <c r="E64" s="551"/>
      <c r="F64" s="551"/>
      <c r="G64" s="551"/>
      <c r="H64" s="551"/>
      <c r="I64" s="551"/>
      <c r="J64" s="551"/>
      <c r="K64" s="551"/>
      <c r="L64" s="551"/>
      <c r="M64" s="551"/>
      <c r="N64" s="552"/>
      <c r="O64" s="551"/>
      <c r="P64" s="406"/>
    </row>
    <row r="65" spans="1:16" s="191" customFormat="1" ht="12.75" customHeight="1">
      <c r="A65" s="545" t="s">
        <v>280</v>
      </c>
      <c r="B65" s="204">
        <v>0.79292602064495987</v>
      </c>
      <c r="C65" s="205">
        <v>92.568714744797333</v>
      </c>
      <c r="D65" s="206">
        <v>0</v>
      </c>
      <c r="E65" s="206"/>
      <c r="F65" s="205">
        <v>0</v>
      </c>
      <c r="G65" s="205">
        <v>0</v>
      </c>
      <c r="H65" s="205">
        <v>0.58661921345437407</v>
      </c>
      <c r="I65" s="205">
        <v>4.2368741336892519</v>
      </c>
      <c r="J65" s="206">
        <v>1.3797099888509123</v>
      </c>
      <c r="K65" s="205">
        <v>0.43515589856316955</v>
      </c>
      <c r="L65" s="205">
        <v>0</v>
      </c>
      <c r="M65" s="206">
        <v>100</v>
      </c>
      <c r="N65" s="223">
        <v>2121.7173042938052</v>
      </c>
      <c r="O65" s="206">
        <v>93.769685081136885</v>
      </c>
      <c r="P65" s="203">
        <v>2112.4845262933354</v>
      </c>
    </row>
    <row r="66" spans="1:16" s="191" customFormat="1" ht="12.75" customHeight="1">
      <c r="A66" s="545" t="s">
        <v>281</v>
      </c>
      <c r="B66" s="204">
        <v>0</v>
      </c>
      <c r="C66" s="205">
        <v>83.82563073146008</v>
      </c>
      <c r="D66" s="206">
        <v>0</v>
      </c>
      <c r="E66" s="206"/>
      <c r="F66" s="205">
        <v>0</v>
      </c>
      <c r="G66" s="205">
        <v>0</v>
      </c>
      <c r="H66" s="205">
        <v>0</v>
      </c>
      <c r="I66" s="205">
        <v>13.37421984238871</v>
      </c>
      <c r="J66" s="206">
        <v>2.8001494261512097</v>
      </c>
      <c r="K66" s="205">
        <v>0</v>
      </c>
      <c r="L66" s="205">
        <v>0</v>
      </c>
      <c r="M66" s="206">
        <v>100</v>
      </c>
      <c r="N66" s="223">
        <v>358.86263633384795</v>
      </c>
      <c r="O66" s="206">
        <v>83.825630731460052</v>
      </c>
      <c r="P66" s="203">
        <v>358.86263633384795</v>
      </c>
    </row>
    <row r="67" spans="1:16" s="191" customFormat="1" ht="12.75" customHeight="1">
      <c r="A67" s="549"/>
      <c r="B67" s="197"/>
      <c r="C67" s="197"/>
      <c r="D67" s="197"/>
      <c r="E67" s="197"/>
      <c r="F67" s="197"/>
      <c r="G67" s="197"/>
      <c r="H67" s="197"/>
      <c r="I67" s="197"/>
      <c r="J67" s="197"/>
      <c r="K67" s="197"/>
      <c r="L67" s="553"/>
      <c r="M67" s="197"/>
      <c r="N67" s="55"/>
      <c r="O67" s="197"/>
      <c r="P67" s="52"/>
    </row>
    <row r="68" spans="1:16" s="191" customFormat="1" ht="12.75" customHeight="1">
      <c r="A68" s="550" t="s">
        <v>271</v>
      </c>
      <c r="B68" s="197"/>
      <c r="C68" s="197"/>
      <c r="D68" s="197"/>
      <c r="E68" s="197"/>
      <c r="F68" s="197"/>
      <c r="G68" s="197"/>
      <c r="H68" s="197"/>
      <c r="I68" s="197"/>
      <c r="J68" s="197"/>
      <c r="K68" s="197"/>
      <c r="L68" s="553"/>
      <c r="M68" s="197"/>
      <c r="N68" s="55"/>
      <c r="O68" s="197"/>
      <c r="P68" s="52"/>
    </row>
    <row r="69" spans="1:16" s="191" customFormat="1" ht="12.6" customHeight="1">
      <c r="A69" s="550" t="s">
        <v>104</v>
      </c>
      <c r="B69" s="197"/>
      <c r="C69" s="197"/>
      <c r="D69" s="197"/>
      <c r="E69" s="197"/>
      <c r="F69" s="197"/>
      <c r="G69" s="197"/>
      <c r="H69" s="197"/>
      <c r="I69" s="197"/>
      <c r="J69" s="197"/>
      <c r="K69" s="197"/>
      <c r="L69" s="553"/>
      <c r="M69" s="197"/>
      <c r="N69" s="55"/>
      <c r="O69" s="197"/>
      <c r="P69" s="52"/>
    </row>
    <row r="70" spans="1:16" s="191" customFormat="1" ht="12.6" customHeight="1">
      <c r="A70" s="548" t="s">
        <v>35</v>
      </c>
      <c r="B70" s="204">
        <v>0</v>
      </c>
      <c r="C70" s="205">
        <v>90.916036668356455</v>
      </c>
      <c r="D70" s="206">
        <v>0</v>
      </c>
      <c r="E70" s="206"/>
      <c r="F70" s="205">
        <v>1.2089998711644279</v>
      </c>
      <c r="G70" s="205">
        <v>0</v>
      </c>
      <c r="H70" s="205">
        <v>2.6714713800169028</v>
      </c>
      <c r="I70" s="205">
        <v>4.9878476845698234</v>
      </c>
      <c r="J70" s="206">
        <v>0</v>
      </c>
      <c r="K70" s="205">
        <v>0.2156443958923894</v>
      </c>
      <c r="L70" s="197">
        <v>0</v>
      </c>
      <c r="M70" s="206">
        <v>100</v>
      </c>
      <c r="N70" s="223">
        <v>321.21637632435267</v>
      </c>
      <c r="O70" s="206">
        <v>91.112515702425284</v>
      </c>
      <c r="P70" s="203">
        <v>320.5236912101206</v>
      </c>
    </row>
    <row r="71" spans="1:16" s="191" customFormat="1" ht="12.6" customHeight="1">
      <c r="A71" s="548" t="s">
        <v>184</v>
      </c>
      <c r="B71" s="204">
        <v>0.55126389680066867</v>
      </c>
      <c r="C71" s="205">
        <v>89.603236668334645</v>
      </c>
      <c r="D71" s="206">
        <v>0</v>
      </c>
      <c r="E71" s="206"/>
      <c r="F71" s="205">
        <v>0.33297396066348262</v>
      </c>
      <c r="G71" s="205">
        <v>0</v>
      </c>
      <c r="H71" s="205">
        <v>2.0278182324332139</v>
      </c>
      <c r="I71" s="205">
        <v>7.2973801806526239</v>
      </c>
      <c r="J71" s="206">
        <v>0</v>
      </c>
      <c r="K71" s="205">
        <v>0.18732706111537242</v>
      </c>
      <c r="L71" s="197">
        <v>0</v>
      </c>
      <c r="M71" s="206">
        <v>100</v>
      </c>
      <c r="N71" s="223">
        <v>1049.7831607673381</v>
      </c>
      <c r="O71" s="206">
        <v>90.323701300271708</v>
      </c>
      <c r="P71" s="203">
        <v>1047.8166328241887</v>
      </c>
    </row>
    <row r="72" spans="1:16" s="191" customFormat="1" ht="12.75" customHeight="1">
      <c r="A72" s="548" t="s">
        <v>274</v>
      </c>
      <c r="B72" s="204">
        <v>1.5186537694119264</v>
      </c>
      <c r="C72" s="205">
        <v>97.572963716043702</v>
      </c>
      <c r="D72" s="206">
        <v>0</v>
      </c>
      <c r="E72" s="206"/>
      <c r="F72" s="205">
        <v>0</v>
      </c>
      <c r="G72" s="205">
        <v>0</v>
      </c>
      <c r="H72" s="205">
        <v>0</v>
      </c>
      <c r="I72" s="205">
        <v>0.85416024366215193</v>
      </c>
      <c r="J72" s="206">
        <v>0</v>
      </c>
      <c r="K72" s="205">
        <v>5.4222270882212771E-2</v>
      </c>
      <c r="L72" s="197">
        <v>0</v>
      </c>
      <c r="M72" s="206">
        <v>100</v>
      </c>
      <c r="N72" s="223">
        <v>709.54160921777668</v>
      </c>
      <c r="O72" s="206">
        <v>99.145376359992724</v>
      </c>
      <c r="P72" s="203">
        <v>709.15687964440463</v>
      </c>
    </row>
    <row r="73" spans="1:16" s="191" customFormat="1" ht="12.75" customHeight="1">
      <c r="A73" s="548" t="s">
        <v>275</v>
      </c>
      <c r="B73" s="204">
        <v>5.0487121974026303</v>
      </c>
      <c r="C73" s="205">
        <v>90.500689812129409</v>
      </c>
      <c r="D73" s="206">
        <v>0</v>
      </c>
      <c r="E73" s="206"/>
      <c r="F73" s="205">
        <v>0</v>
      </c>
      <c r="G73" s="205">
        <v>0</v>
      </c>
      <c r="H73" s="205">
        <v>0</v>
      </c>
      <c r="I73" s="205">
        <v>4.4505979904679451</v>
      </c>
      <c r="J73" s="206">
        <v>0</v>
      </c>
      <c r="K73" s="205">
        <v>0</v>
      </c>
      <c r="L73" s="205">
        <v>0</v>
      </c>
      <c r="M73" s="206">
        <v>100</v>
      </c>
      <c r="N73" s="223">
        <v>341.86376491641818</v>
      </c>
      <c r="O73" s="206">
        <v>95.549402009532088</v>
      </c>
      <c r="P73" s="203">
        <v>341.86376491641818</v>
      </c>
    </row>
    <row r="74" spans="1:16" s="191" customFormat="1" ht="12.75" customHeight="1">
      <c r="A74" s="548" t="s">
        <v>276</v>
      </c>
      <c r="B74" s="204">
        <v>3.6501997553656658</v>
      </c>
      <c r="C74" s="205">
        <v>95.633366217143475</v>
      </c>
      <c r="D74" s="206">
        <v>0</v>
      </c>
      <c r="E74" s="206"/>
      <c r="F74" s="205">
        <v>0.24900765311445275</v>
      </c>
      <c r="G74" s="205">
        <v>0</v>
      </c>
      <c r="H74" s="205">
        <v>0</v>
      </c>
      <c r="I74" s="205">
        <v>0</v>
      </c>
      <c r="J74" s="206">
        <v>0</v>
      </c>
      <c r="K74" s="205">
        <v>0.4674263743763365</v>
      </c>
      <c r="L74" s="205">
        <v>0</v>
      </c>
      <c r="M74" s="206">
        <v>100</v>
      </c>
      <c r="N74" s="223">
        <v>407.62086083133289</v>
      </c>
      <c r="O74" s="206">
        <v>99.749822953387039</v>
      </c>
      <c r="P74" s="203">
        <v>405.71553342034736</v>
      </c>
    </row>
    <row r="75" spans="1:16" s="191" customFormat="1" ht="12.75" customHeight="1">
      <c r="A75" s="548" t="s">
        <v>277</v>
      </c>
      <c r="B75" s="210"/>
      <c r="C75" s="211"/>
      <c r="D75" s="212"/>
      <c r="E75" s="212"/>
      <c r="F75" s="211"/>
      <c r="G75" s="211"/>
      <c r="H75" s="211"/>
      <c r="I75" s="211"/>
      <c r="J75" s="212"/>
      <c r="K75" s="211"/>
      <c r="L75" s="205"/>
      <c r="M75" s="213"/>
      <c r="N75" s="223"/>
      <c r="O75" s="213"/>
      <c r="P75" s="203" t="s">
        <v>299</v>
      </c>
    </row>
    <row r="76" spans="1:16" s="191" customFormat="1" ht="12.75" customHeight="1">
      <c r="A76" s="548" t="s">
        <v>278</v>
      </c>
      <c r="B76" s="210" t="s">
        <v>282</v>
      </c>
      <c r="C76" s="211" t="s">
        <v>282</v>
      </c>
      <c r="D76" s="212" t="s">
        <v>282</v>
      </c>
      <c r="E76" s="212"/>
      <c r="F76" s="211" t="s">
        <v>282</v>
      </c>
      <c r="G76" s="211" t="s">
        <v>282</v>
      </c>
      <c r="H76" s="211" t="s">
        <v>282</v>
      </c>
      <c r="I76" s="211" t="s">
        <v>282</v>
      </c>
      <c r="J76" s="212" t="s">
        <v>282</v>
      </c>
      <c r="K76" s="211" t="s">
        <v>282</v>
      </c>
      <c r="L76" s="205" t="s">
        <v>282</v>
      </c>
      <c r="M76" s="206">
        <v>100</v>
      </c>
      <c r="N76" s="223">
        <v>19.238098467742873</v>
      </c>
      <c r="O76" s="212" t="s">
        <v>411</v>
      </c>
      <c r="P76" s="203">
        <v>19.238098467742873</v>
      </c>
    </row>
    <row r="77" spans="1:16" s="191" customFormat="1" ht="12.75" customHeight="1">
      <c r="A77" s="521" t="s">
        <v>279</v>
      </c>
      <c r="B77" s="551"/>
      <c r="C77" s="551"/>
      <c r="D77" s="551"/>
      <c r="E77" s="551"/>
      <c r="F77" s="551"/>
      <c r="G77" s="551"/>
      <c r="H77" s="551"/>
      <c r="I77" s="551"/>
      <c r="J77" s="551"/>
      <c r="K77" s="551"/>
      <c r="L77" s="551"/>
      <c r="M77" s="551"/>
      <c r="N77" s="552"/>
      <c r="O77" s="551"/>
      <c r="P77" s="406"/>
    </row>
    <row r="78" spans="1:16" s="191" customFormat="1" ht="12.75" customHeight="1">
      <c r="A78" s="545" t="s">
        <v>280</v>
      </c>
      <c r="B78" s="204">
        <v>2.3509526885896288</v>
      </c>
      <c r="C78" s="205">
        <v>93.375115400537524</v>
      </c>
      <c r="D78" s="206">
        <v>0</v>
      </c>
      <c r="E78" s="206"/>
      <c r="F78" s="205">
        <v>0.46250168984120715</v>
      </c>
      <c r="G78" s="205">
        <v>0</v>
      </c>
      <c r="H78" s="205">
        <v>0.73439733824343123</v>
      </c>
      <c r="I78" s="205">
        <v>2.8043332110608175</v>
      </c>
      <c r="J78" s="206">
        <v>0</v>
      </c>
      <c r="K78" s="205">
        <v>0.27269967172742798</v>
      </c>
      <c r="L78" s="205">
        <v>0</v>
      </c>
      <c r="M78" s="206">
        <v>100</v>
      </c>
      <c r="N78" s="223">
        <v>1814.9160247930677</v>
      </c>
      <c r="O78" s="206">
        <v>95.987826577101174</v>
      </c>
      <c r="P78" s="203">
        <v>1809.9667547513284</v>
      </c>
    </row>
    <row r="79" spans="1:16" s="191" customFormat="1" ht="12.75" customHeight="1">
      <c r="A79" s="545" t="s">
        <v>281</v>
      </c>
      <c r="B79" s="204">
        <v>0.58330784571499983</v>
      </c>
      <c r="C79" s="205">
        <v>91.596446578697098</v>
      </c>
      <c r="D79" s="206">
        <v>0</v>
      </c>
      <c r="E79" s="206"/>
      <c r="F79" s="205">
        <v>0</v>
      </c>
      <c r="G79" s="205">
        <v>0</v>
      </c>
      <c r="H79" s="205">
        <v>1.599094829394538</v>
      </c>
      <c r="I79" s="205">
        <v>6.2211507461933619</v>
      </c>
      <c r="J79" s="206">
        <v>0</v>
      </c>
      <c r="K79" s="205">
        <v>0</v>
      </c>
      <c r="L79" s="205">
        <v>0</v>
      </c>
      <c r="M79" s="206">
        <v>100</v>
      </c>
      <c r="N79" s="223">
        <v>1034.3478457318904</v>
      </c>
      <c r="O79" s="206">
        <v>92.17975442441211</v>
      </c>
      <c r="P79" s="203">
        <v>1034.3478457318904</v>
      </c>
    </row>
    <row r="80" spans="1:16" s="191" customFormat="1" ht="12.75" customHeight="1">
      <c r="A80" s="549"/>
      <c r="B80" s="197"/>
      <c r="C80" s="197"/>
      <c r="D80" s="197"/>
      <c r="E80" s="197"/>
      <c r="F80" s="197"/>
      <c r="G80" s="197"/>
      <c r="H80" s="197"/>
      <c r="I80" s="197"/>
      <c r="J80" s="197"/>
      <c r="K80" s="197"/>
      <c r="L80" s="553"/>
      <c r="M80" s="197"/>
      <c r="N80" s="55"/>
      <c r="O80" s="197"/>
      <c r="P80" s="52"/>
    </row>
    <row r="81" spans="1:16" s="191" customFormat="1" ht="12.75" customHeight="1">
      <c r="A81" s="550" t="s">
        <v>272</v>
      </c>
      <c r="B81" s="197"/>
      <c r="C81" s="197"/>
      <c r="D81" s="197"/>
      <c r="E81" s="197"/>
      <c r="F81" s="197"/>
      <c r="G81" s="197"/>
      <c r="H81" s="197"/>
      <c r="I81" s="197"/>
      <c r="J81" s="197"/>
      <c r="K81" s="197"/>
      <c r="L81" s="553"/>
      <c r="M81" s="197"/>
      <c r="N81" s="55"/>
      <c r="O81" s="197"/>
      <c r="P81" s="52"/>
    </row>
    <row r="82" spans="1:16" s="191" customFormat="1" ht="12.6" customHeight="1">
      <c r="A82" s="550" t="s">
        <v>104</v>
      </c>
      <c r="B82" s="197"/>
      <c r="C82" s="197"/>
      <c r="D82" s="197"/>
      <c r="E82" s="197"/>
      <c r="F82" s="197"/>
      <c r="G82" s="197"/>
      <c r="H82" s="197"/>
      <c r="I82" s="197"/>
      <c r="J82" s="197"/>
      <c r="K82" s="197"/>
      <c r="L82" s="553"/>
      <c r="M82" s="197"/>
      <c r="N82" s="55"/>
      <c r="O82" s="197"/>
      <c r="P82" s="52"/>
    </row>
    <row r="83" spans="1:16" s="191" customFormat="1" ht="12.6" customHeight="1">
      <c r="A83" s="548" t="s">
        <v>35</v>
      </c>
      <c r="B83" s="204">
        <v>0</v>
      </c>
      <c r="C83" s="205">
        <v>75.09381987542001</v>
      </c>
      <c r="D83" s="206">
        <v>0</v>
      </c>
      <c r="E83" s="206"/>
      <c r="F83" s="205">
        <v>0.37034096953463713</v>
      </c>
      <c r="G83" s="205">
        <v>0</v>
      </c>
      <c r="H83" s="205">
        <v>0</v>
      </c>
      <c r="I83" s="205">
        <v>21.266941548187983</v>
      </c>
      <c r="J83" s="206">
        <v>0.6110801706549891</v>
      </c>
      <c r="K83" s="205">
        <v>2.6578174362023828</v>
      </c>
      <c r="L83" s="197">
        <v>0</v>
      </c>
      <c r="M83" s="206">
        <v>100</v>
      </c>
      <c r="N83" s="223">
        <v>567.1751142440072</v>
      </c>
      <c r="O83" s="206">
        <v>77.144171106091505</v>
      </c>
      <c r="P83" s="203">
        <v>552.10063516382922</v>
      </c>
    </row>
    <row r="84" spans="1:16" s="191" customFormat="1" ht="12.6" customHeight="1">
      <c r="A84" s="548" t="s">
        <v>184</v>
      </c>
      <c r="B84" s="204">
        <v>1.0649852298442894</v>
      </c>
      <c r="C84" s="205">
        <v>70.511760615550344</v>
      </c>
      <c r="D84" s="206">
        <v>0</v>
      </c>
      <c r="E84" s="206"/>
      <c r="F84" s="205">
        <v>0</v>
      </c>
      <c r="G84" s="205">
        <v>0</v>
      </c>
      <c r="H84" s="205">
        <v>0</v>
      </c>
      <c r="I84" s="205">
        <v>27.207599475373218</v>
      </c>
      <c r="J84" s="206">
        <v>1.0973229870272245</v>
      </c>
      <c r="K84" s="205">
        <v>0.118331692204921</v>
      </c>
      <c r="L84" s="197">
        <v>0</v>
      </c>
      <c r="M84" s="206">
        <v>100</v>
      </c>
      <c r="N84" s="223">
        <v>1143.1718907051095</v>
      </c>
      <c r="O84" s="206">
        <v>71.661544163263201</v>
      </c>
      <c r="P84" s="203">
        <v>1141.8191560620271</v>
      </c>
    </row>
    <row r="85" spans="1:16" s="191" customFormat="1" ht="12.75" customHeight="1">
      <c r="A85" s="548" t="s">
        <v>274</v>
      </c>
      <c r="B85" s="204">
        <v>0.45192623599469006</v>
      </c>
      <c r="C85" s="205">
        <v>66.028720426047073</v>
      </c>
      <c r="D85" s="206">
        <v>0</v>
      </c>
      <c r="E85" s="206"/>
      <c r="F85" s="205">
        <v>0</v>
      </c>
      <c r="G85" s="205">
        <v>0</v>
      </c>
      <c r="H85" s="205">
        <v>14.952463950389205</v>
      </c>
      <c r="I85" s="205">
        <v>17.884002543300038</v>
      </c>
      <c r="J85" s="206">
        <v>0</v>
      </c>
      <c r="K85" s="205">
        <v>0.68288684426899804</v>
      </c>
      <c r="L85" s="197">
        <v>0</v>
      </c>
      <c r="M85" s="206">
        <v>100</v>
      </c>
      <c r="N85" s="223">
        <v>473.75870891934875</v>
      </c>
      <c r="O85" s="206">
        <v>66.937755790181825</v>
      </c>
      <c r="P85" s="203">
        <v>470.52347302255993</v>
      </c>
    </row>
    <row r="86" spans="1:16" s="191" customFormat="1" ht="12.75" customHeight="1">
      <c r="A86" s="548" t="s">
        <v>275</v>
      </c>
      <c r="B86" s="210" t="s">
        <v>284</v>
      </c>
      <c r="C86" s="211" t="s">
        <v>392</v>
      </c>
      <c r="D86" s="212" t="s">
        <v>284</v>
      </c>
      <c r="E86" s="212"/>
      <c r="F86" s="211" t="s">
        <v>284</v>
      </c>
      <c r="G86" s="211" t="s">
        <v>284</v>
      </c>
      <c r="H86" s="211" t="s">
        <v>284</v>
      </c>
      <c r="I86" s="211" t="s">
        <v>412</v>
      </c>
      <c r="J86" s="212" t="s">
        <v>284</v>
      </c>
      <c r="K86" s="211" t="s">
        <v>284</v>
      </c>
      <c r="L86" s="205" t="s">
        <v>284</v>
      </c>
      <c r="M86" s="206">
        <v>100</v>
      </c>
      <c r="N86" s="223">
        <v>190.85502943573599</v>
      </c>
      <c r="O86" s="206">
        <v>49.31143515857022</v>
      </c>
      <c r="P86" s="203">
        <v>190.85502943573599</v>
      </c>
    </row>
    <row r="87" spans="1:16" s="191" customFormat="1" ht="12.75" customHeight="1">
      <c r="A87" s="548" t="s">
        <v>276</v>
      </c>
      <c r="B87" s="210" t="s">
        <v>282</v>
      </c>
      <c r="C87" s="211" t="s">
        <v>282</v>
      </c>
      <c r="D87" s="212" t="s">
        <v>282</v>
      </c>
      <c r="E87" s="212"/>
      <c r="F87" s="211" t="s">
        <v>282</v>
      </c>
      <c r="G87" s="211" t="s">
        <v>282</v>
      </c>
      <c r="H87" s="211" t="s">
        <v>282</v>
      </c>
      <c r="I87" s="211" t="s">
        <v>282</v>
      </c>
      <c r="J87" s="212" t="s">
        <v>282</v>
      </c>
      <c r="K87" s="211" t="s">
        <v>282</v>
      </c>
      <c r="L87" s="205" t="s">
        <v>282</v>
      </c>
      <c r="M87" s="206">
        <v>100</v>
      </c>
      <c r="N87" s="223">
        <v>53.448380161251791</v>
      </c>
      <c r="O87" s="206">
        <v>75.503194119747874</v>
      </c>
      <c r="P87" s="203">
        <v>53.448380161251791</v>
      </c>
    </row>
    <row r="88" spans="1:16" s="191" customFormat="1" ht="12.75" customHeight="1">
      <c r="A88" s="548" t="s">
        <v>277</v>
      </c>
      <c r="B88" s="210"/>
      <c r="C88" s="211"/>
      <c r="D88" s="212"/>
      <c r="E88" s="212"/>
      <c r="F88" s="211"/>
      <c r="G88" s="211"/>
      <c r="H88" s="211"/>
      <c r="I88" s="211"/>
      <c r="J88" s="212"/>
      <c r="K88" s="211"/>
      <c r="L88" s="205"/>
      <c r="M88" s="213"/>
      <c r="N88" s="223"/>
      <c r="O88" s="213"/>
      <c r="P88" s="203" t="s">
        <v>299</v>
      </c>
    </row>
    <row r="89" spans="1:16" s="191" customFormat="1" ht="12.75" customHeight="1">
      <c r="A89" s="548" t="s">
        <v>278</v>
      </c>
      <c r="B89" s="210" t="s">
        <v>282</v>
      </c>
      <c r="C89" s="210" t="s">
        <v>282</v>
      </c>
      <c r="D89" s="212" t="s">
        <v>282</v>
      </c>
      <c r="E89" s="212"/>
      <c r="F89" s="211" t="s">
        <v>282</v>
      </c>
      <c r="G89" s="211" t="s">
        <v>282</v>
      </c>
      <c r="H89" s="211" t="s">
        <v>282</v>
      </c>
      <c r="I89" s="211" t="s">
        <v>282</v>
      </c>
      <c r="J89" s="212" t="s">
        <v>282</v>
      </c>
      <c r="K89" s="211" t="s">
        <v>282</v>
      </c>
      <c r="L89" s="211" t="s">
        <v>282</v>
      </c>
      <c r="M89" s="206">
        <v>100</v>
      </c>
      <c r="N89" s="223">
        <v>15.622791304346332</v>
      </c>
      <c r="O89" s="210" t="s">
        <v>282</v>
      </c>
      <c r="P89" s="203">
        <v>15.622791304346332</v>
      </c>
    </row>
    <row r="90" spans="1:16" s="191" customFormat="1" ht="12.75" customHeight="1">
      <c r="A90" s="521" t="s">
        <v>279</v>
      </c>
      <c r="B90" s="551"/>
      <c r="C90" s="551"/>
      <c r="D90" s="551"/>
      <c r="E90" s="551"/>
      <c r="F90" s="551"/>
      <c r="G90" s="551"/>
      <c r="H90" s="551"/>
      <c r="I90" s="551"/>
      <c r="J90" s="551"/>
      <c r="K90" s="551"/>
      <c r="L90" s="551"/>
      <c r="M90" s="551"/>
      <c r="N90" s="552"/>
      <c r="O90" s="551"/>
      <c r="P90" s="406"/>
    </row>
    <row r="91" spans="1:16" s="191" customFormat="1" ht="12.75" customHeight="1">
      <c r="A91" s="545" t="s">
        <v>280</v>
      </c>
      <c r="B91" s="210" t="s">
        <v>282</v>
      </c>
      <c r="C91" s="211" t="s">
        <v>282</v>
      </c>
      <c r="D91" s="212" t="s">
        <v>282</v>
      </c>
      <c r="E91" s="212"/>
      <c r="F91" s="211" t="s">
        <v>282</v>
      </c>
      <c r="G91" s="211" t="s">
        <v>282</v>
      </c>
      <c r="H91" s="211" t="s">
        <v>282</v>
      </c>
      <c r="I91" s="211" t="s">
        <v>282</v>
      </c>
      <c r="J91" s="212" t="s">
        <v>282</v>
      </c>
      <c r="K91" s="211" t="s">
        <v>282</v>
      </c>
      <c r="L91" s="211" t="s">
        <v>282</v>
      </c>
      <c r="M91" s="206">
        <v>100</v>
      </c>
      <c r="N91" s="223">
        <v>21.403195380350976</v>
      </c>
      <c r="O91" s="212" t="s">
        <v>282</v>
      </c>
      <c r="P91" s="203">
        <v>21.403195380350976</v>
      </c>
    </row>
    <row r="92" spans="1:16" s="191" customFormat="1" ht="12.75" customHeight="1">
      <c r="A92" s="545" t="s">
        <v>281</v>
      </c>
      <c r="B92" s="204">
        <v>0.59091397596678419</v>
      </c>
      <c r="C92" s="205">
        <v>69.145609387885912</v>
      </c>
      <c r="D92" s="206">
        <v>0</v>
      </c>
      <c r="E92" s="206"/>
      <c r="F92" s="205">
        <v>8.6702588813518527E-2</v>
      </c>
      <c r="G92" s="205">
        <v>0</v>
      </c>
      <c r="H92" s="205">
        <v>2.9240386525611641</v>
      </c>
      <c r="I92" s="205">
        <v>25.848462258517408</v>
      </c>
      <c r="J92" s="206">
        <v>0.59265683439759742</v>
      </c>
      <c r="K92" s="205">
        <v>0.81161630185762024</v>
      </c>
      <c r="L92" s="205">
        <v>0</v>
      </c>
      <c r="M92" s="206">
        <v>100</v>
      </c>
      <c r="N92" s="223">
        <v>2422.6287193894464</v>
      </c>
      <c r="O92" s="206">
        <v>70.307147635433026</v>
      </c>
      <c r="P92" s="203">
        <v>2402.9662697693966</v>
      </c>
    </row>
    <row r="93" spans="1:16" s="191" customFormat="1" ht="12.75" customHeight="1">
      <c r="A93" s="549"/>
      <c r="B93" s="197"/>
      <c r="C93" s="197"/>
      <c r="D93" s="197"/>
      <c r="E93" s="197"/>
      <c r="F93" s="197"/>
      <c r="G93" s="197"/>
      <c r="H93" s="197"/>
      <c r="I93" s="197"/>
      <c r="J93" s="197"/>
      <c r="K93" s="197"/>
      <c r="L93" s="553"/>
      <c r="M93" s="197"/>
      <c r="N93" s="55"/>
      <c r="O93" s="197"/>
      <c r="P93" s="52"/>
    </row>
    <row r="94" spans="1:16" s="191" customFormat="1" ht="12.75" customHeight="1">
      <c r="A94" s="550" t="s">
        <v>273</v>
      </c>
      <c r="B94" s="197"/>
      <c r="C94" s="197"/>
      <c r="D94" s="197"/>
      <c r="E94" s="197"/>
      <c r="F94" s="197"/>
      <c r="G94" s="197"/>
      <c r="H94" s="197"/>
      <c r="I94" s="197"/>
      <c r="J94" s="197"/>
      <c r="K94" s="197"/>
      <c r="L94" s="553"/>
      <c r="M94" s="197"/>
      <c r="N94" s="55"/>
      <c r="O94" s="197"/>
      <c r="P94" s="52"/>
    </row>
    <row r="95" spans="1:16" s="191" customFormat="1" ht="12.6" customHeight="1">
      <c r="A95" s="550" t="s">
        <v>104</v>
      </c>
      <c r="B95" s="197"/>
      <c r="C95" s="197"/>
      <c r="D95" s="197"/>
      <c r="E95" s="197"/>
      <c r="F95" s="197"/>
      <c r="G95" s="197"/>
      <c r="H95" s="197"/>
      <c r="I95" s="197"/>
      <c r="J95" s="197"/>
      <c r="K95" s="197"/>
      <c r="L95" s="553"/>
      <c r="M95" s="197"/>
      <c r="N95" s="55"/>
      <c r="O95" s="197"/>
      <c r="P95" s="52"/>
    </row>
    <row r="96" spans="1:16" s="191" customFormat="1" ht="12.6" customHeight="1">
      <c r="A96" s="548" t="s">
        <v>35</v>
      </c>
      <c r="B96" s="210" t="s">
        <v>413</v>
      </c>
      <c r="C96" s="211" t="s">
        <v>414</v>
      </c>
      <c r="D96" s="212" t="s">
        <v>284</v>
      </c>
      <c r="E96" s="212"/>
      <c r="F96" s="211" t="s">
        <v>284</v>
      </c>
      <c r="G96" s="211" t="s">
        <v>284</v>
      </c>
      <c r="H96" s="211" t="s">
        <v>284</v>
      </c>
      <c r="I96" s="211" t="s">
        <v>284</v>
      </c>
      <c r="J96" s="212" t="s">
        <v>284</v>
      </c>
      <c r="K96" s="211" t="s">
        <v>415</v>
      </c>
      <c r="L96" s="197" t="s">
        <v>284</v>
      </c>
      <c r="M96" s="206">
        <v>100</v>
      </c>
      <c r="N96" s="223">
        <v>51.322154975634632</v>
      </c>
      <c r="O96" s="215" t="s">
        <v>416</v>
      </c>
      <c r="P96" s="203">
        <v>51.226570017174488</v>
      </c>
    </row>
    <row r="97" spans="1:16" s="191" customFormat="1" ht="12.6" customHeight="1">
      <c r="A97" s="548" t="s">
        <v>184</v>
      </c>
      <c r="B97" s="204">
        <v>2.7453723124054856</v>
      </c>
      <c r="C97" s="205">
        <v>96.634612649796608</v>
      </c>
      <c r="D97" s="206">
        <v>0</v>
      </c>
      <c r="E97" s="206"/>
      <c r="F97" s="205">
        <v>0</v>
      </c>
      <c r="G97" s="205">
        <v>0</v>
      </c>
      <c r="H97" s="205">
        <v>0</v>
      </c>
      <c r="I97" s="205">
        <v>0</v>
      </c>
      <c r="J97" s="206">
        <v>0</v>
      </c>
      <c r="K97" s="205">
        <v>0.62001503779785161</v>
      </c>
      <c r="L97" s="197">
        <v>0</v>
      </c>
      <c r="M97" s="206">
        <v>100</v>
      </c>
      <c r="N97" s="223">
        <v>294.66893642445632</v>
      </c>
      <c r="O97" s="206">
        <v>100</v>
      </c>
      <c r="P97" s="203">
        <v>292.84194470690568</v>
      </c>
    </row>
    <row r="98" spans="1:16" s="191" customFormat="1" ht="12.75" customHeight="1">
      <c r="A98" s="548" t="s">
        <v>274</v>
      </c>
      <c r="B98" s="204">
        <v>0.9793981850582556</v>
      </c>
      <c r="C98" s="205">
        <v>97.372979053277035</v>
      </c>
      <c r="D98" s="206">
        <v>0</v>
      </c>
      <c r="E98" s="206"/>
      <c r="F98" s="205">
        <v>0</v>
      </c>
      <c r="G98" s="205">
        <v>0</v>
      </c>
      <c r="H98" s="205">
        <v>0</v>
      </c>
      <c r="I98" s="205">
        <v>0</v>
      </c>
      <c r="J98" s="206">
        <v>0</v>
      </c>
      <c r="K98" s="205">
        <v>1.6476227616647081</v>
      </c>
      <c r="L98" s="197">
        <v>0</v>
      </c>
      <c r="M98" s="206">
        <v>100</v>
      </c>
      <c r="N98" s="223">
        <v>311.7728169840305</v>
      </c>
      <c r="O98" s="206">
        <v>100</v>
      </c>
      <c r="P98" s="203">
        <v>306.63597708671836</v>
      </c>
    </row>
    <row r="99" spans="1:16" s="191" customFormat="1" ht="12.75" customHeight="1">
      <c r="A99" s="548" t="s">
        <v>275</v>
      </c>
      <c r="B99" s="204">
        <v>0</v>
      </c>
      <c r="C99" s="205">
        <v>100</v>
      </c>
      <c r="D99" s="206">
        <v>0</v>
      </c>
      <c r="E99" s="206"/>
      <c r="F99" s="205">
        <v>0</v>
      </c>
      <c r="G99" s="205">
        <v>0</v>
      </c>
      <c r="H99" s="205">
        <v>0</v>
      </c>
      <c r="I99" s="205">
        <v>0</v>
      </c>
      <c r="J99" s="206">
        <v>0</v>
      </c>
      <c r="K99" s="205">
        <v>0</v>
      </c>
      <c r="L99" s="205">
        <v>0</v>
      </c>
      <c r="M99" s="206">
        <v>100</v>
      </c>
      <c r="N99" s="223">
        <v>82.271577140087174</v>
      </c>
      <c r="O99" s="206">
        <v>100</v>
      </c>
      <c r="P99" s="203">
        <v>82.271577140087174</v>
      </c>
    </row>
    <row r="100" spans="1:16" s="191" customFormat="1" ht="12.75" customHeight="1">
      <c r="A100" s="548" t="s">
        <v>276</v>
      </c>
      <c r="B100" s="204">
        <v>2.1462567847540885</v>
      </c>
      <c r="C100" s="205">
        <v>97.048968597418622</v>
      </c>
      <c r="D100" s="206">
        <v>0</v>
      </c>
      <c r="E100" s="206"/>
      <c r="F100" s="205">
        <v>0</v>
      </c>
      <c r="G100" s="205">
        <v>0</v>
      </c>
      <c r="H100" s="205">
        <v>0</v>
      </c>
      <c r="I100" s="205">
        <v>0</v>
      </c>
      <c r="J100" s="206">
        <v>0</v>
      </c>
      <c r="K100" s="205">
        <v>0.804774617827266</v>
      </c>
      <c r="L100" s="205">
        <v>0</v>
      </c>
      <c r="M100" s="206">
        <v>100</v>
      </c>
      <c r="N100" s="223">
        <v>81.19019230830051</v>
      </c>
      <c r="O100" s="206">
        <v>100</v>
      </c>
      <c r="P100" s="203">
        <v>80.53679424843817</v>
      </c>
    </row>
    <row r="101" spans="1:16" s="191" customFormat="1" ht="12.75" customHeight="1">
      <c r="A101" s="548" t="s">
        <v>277</v>
      </c>
      <c r="B101" s="210" t="s">
        <v>299</v>
      </c>
      <c r="C101" s="211" t="s">
        <v>299</v>
      </c>
      <c r="D101" s="212" t="s">
        <v>299</v>
      </c>
      <c r="E101" s="212"/>
      <c r="F101" s="211" t="s">
        <v>299</v>
      </c>
      <c r="G101" s="211" t="s">
        <v>299</v>
      </c>
      <c r="H101" s="211" t="s">
        <v>299</v>
      </c>
      <c r="I101" s="211" t="s">
        <v>299</v>
      </c>
      <c r="J101" s="212" t="s">
        <v>299</v>
      </c>
      <c r="K101" s="211" t="s">
        <v>299</v>
      </c>
      <c r="L101" s="205" t="s">
        <v>299</v>
      </c>
      <c r="M101" s="213"/>
      <c r="N101" s="223">
        <v>0</v>
      </c>
      <c r="O101" s="213"/>
      <c r="P101" s="203">
        <v>0</v>
      </c>
    </row>
    <row r="102" spans="1:16" s="191" customFormat="1" ht="12.75" customHeight="1">
      <c r="A102" s="548" t="s">
        <v>278</v>
      </c>
      <c r="B102" s="210" t="s">
        <v>282</v>
      </c>
      <c r="C102" s="210" t="s">
        <v>282</v>
      </c>
      <c r="D102" s="212" t="s">
        <v>282</v>
      </c>
      <c r="E102" s="212"/>
      <c r="F102" s="211" t="s">
        <v>282</v>
      </c>
      <c r="G102" s="211" t="s">
        <v>282</v>
      </c>
      <c r="H102" s="211" t="s">
        <v>282</v>
      </c>
      <c r="I102" s="211" t="s">
        <v>282</v>
      </c>
      <c r="J102" s="212" t="s">
        <v>282</v>
      </c>
      <c r="K102" s="211" t="s">
        <v>282</v>
      </c>
      <c r="L102" s="205" t="s">
        <v>282</v>
      </c>
      <c r="M102" s="206">
        <v>100</v>
      </c>
      <c r="N102" s="223">
        <v>1.1884532955362919</v>
      </c>
      <c r="O102" s="210" t="s">
        <v>282</v>
      </c>
      <c r="P102" s="203">
        <v>1.1884532955362919</v>
      </c>
    </row>
    <row r="103" spans="1:16" s="191" customFormat="1" ht="12.75" customHeight="1">
      <c r="A103" s="521" t="s">
        <v>279</v>
      </c>
      <c r="B103" s="551"/>
      <c r="C103" s="551"/>
      <c r="D103" s="551"/>
      <c r="E103" s="551"/>
      <c r="F103" s="551"/>
      <c r="G103" s="551"/>
      <c r="H103" s="551"/>
      <c r="I103" s="551"/>
      <c r="J103" s="551"/>
      <c r="K103" s="551"/>
      <c r="L103" s="553"/>
      <c r="M103" s="551"/>
      <c r="N103" s="552"/>
      <c r="O103" s="551"/>
      <c r="P103" s="406"/>
    </row>
    <row r="104" spans="1:16" s="191" customFormat="1" ht="12.75" customHeight="1">
      <c r="A104" s="545" t="s">
        <v>280</v>
      </c>
      <c r="B104" s="210" t="s">
        <v>284</v>
      </c>
      <c r="C104" s="215" t="s">
        <v>416</v>
      </c>
      <c r="D104" s="212" t="s">
        <v>284</v>
      </c>
      <c r="E104" s="212"/>
      <c r="F104" s="211" t="s">
        <v>284</v>
      </c>
      <c r="G104" s="211" t="s">
        <v>284</v>
      </c>
      <c r="H104" s="211" t="s">
        <v>284</v>
      </c>
      <c r="I104" s="211" t="s">
        <v>284</v>
      </c>
      <c r="J104" s="212" t="s">
        <v>284</v>
      </c>
      <c r="K104" s="211" t="s">
        <v>284</v>
      </c>
      <c r="L104" s="205" t="s">
        <v>284</v>
      </c>
      <c r="M104" s="206">
        <v>100</v>
      </c>
      <c r="N104" s="223">
        <v>28.460800532805223</v>
      </c>
      <c r="O104" s="215" t="s">
        <v>416</v>
      </c>
      <c r="P104" s="203">
        <v>28.460800532805223</v>
      </c>
    </row>
    <row r="105" spans="1:16" s="191" customFormat="1" ht="12.75" customHeight="1">
      <c r="A105" s="525" t="s">
        <v>281</v>
      </c>
      <c r="B105" s="216">
        <v>1.8793890037238474</v>
      </c>
      <c r="C105" s="217">
        <v>97.149166663722923</v>
      </c>
      <c r="D105" s="218">
        <v>0</v>
      </c>
      <c r="E105" s="218"/>
      <c r="F105" s="217">
        <v>0</v>
      </c>
      <c r="G105" s="217">
        <v>0</v>
      </c>
      <c r="H105" s="217">
        <v>0</v>
      </c>
      <c r="I105" s="217">
        <v>0</v>
      </c>
      <c r="J105" s="218">
        <v>0</v>
      </c>
      <c r="K105" s="217">
        <v>0.97144433255325247</v>
      </c>
      <c r="L105" s="217">
        <v>0</v>
      </c>
      <c r="M105" s="218">
        <v>100</v>
      </c>
      <c r="N105" s="229">
        <v>793.95333059524023</v>
      </c>
      <c r="O105" s="218">
        <v>100</v>
      </c>
      <c r="P105" s="219">
        <v>786.24051596205504</v>
      </c>
    </row>
    <row r="106" spans="1:16" s="191" customFormat="1" ht="15">
      <c r="A106" s="754" t="s">
        <v>966</v>
      </c>
      <c r="B106" s="755"/>
      <c r="C106" s="755"/>
      <c r="D106" s="755"/>
      <c r="E106" s="755"/>
      <c r="F106" s="755"/>
      <c r="G106" s="755"/>
      <c r="H106" s="755"/>
      <c r="I106" s="755"/>
      <c r="J106" s="755"/>
      <c r="K106" s="755"/>
      <c r="L106" s="755"/>
      <c r="M106" s="755"/>
      <c r="N106" s="755"/>
      <c r="O106" s="755"/>
      <c r="P106" s="756"/>
    </row>
    <row r="107" spans="1:16" s="191" customFormat="1" ht="12" customHeight="1">
      <c r="A107" s="757" t="s">
        <v>729</v>
      </c>
      <c r="B107" s="758"/>
      <c r="C107" s="758"/>
      <c r="D107" s="758"/>
      <c r="E107" s="758"/>
      <c r="F107" s="758"/>
      <c r="G107" s="758"/>
      <c r="H107" s="758"/>
      <c r="I107" s="758"/>
      <c r="J107" s="758"/>
      <c r="K107" s="758"/>
      <c r="L107" s="758"/>
      <c r="M107" s="758"/>
      <c r="N107" s="758"/>
      <c r="O107" s="758"/>
      <c r="P107" s="759"/>
    </row>
    <row r="108" spans="1:16" s="191" customFormat="1" ht="12" customHeight="1">
      <c r="A108" s="757" t="s">
        <v>730</v>
      </c>
      <c r="B108" s="758"/>
      <c r="C108" s="758"/>
      <c r="D108" s="758"/>
      <c r="E108" s="758"/>
      <c r="F108" s="758"/>
      <c r="G108" s="758"/>
      <c r="H108" s="758"/>
      <c r="I108" s="758"/>
      <c r="J108" s="758"/>
      <c r="K108" s="758"/>
      <c r="L108" s="758"/>
      <c r="M108" s="758"/>
      <c r="N108" s="758"/>
      <c r="O108" s="758"/>
      <c r="P108" s="759"/>
    </row>
    <row r="109" spans="1:16" s="191" customFormat="1" ht="12" customHeight="1">
      <c r="A109" s="760" t="s">
        <v>731</v>
      </c>
      <c r="B109" s="761"/>
      <c r="C109" s="761"/>
      <c r="D109" s="761"/>
      <c r="E109" s="761"/>
      <c r="F109" s="761"/>
      <c r="G109" s="761"/>
      <c r="H109" s="761"/>
      <c r="I109" s="761"/>
      <c r="J109" s="761"/>
      <c r="K109" s="761"/>
      <c r="L109" s="761"/>
      <c r="M109" s="761"/>
      <c r="N109" s="761"/>
      <c r="O109" s="761"/>
      <c r="P109" s="762"/>
    </row>
    <row r="110" spans="1:16" s="191" customFormat="1" ht="12" customHeight="1">
      <c r="A110" s="751"/>
      <c r="B110" s="752"/>
      <c r="C110" s="752"/>
      <c r="D110" s="752"/>
      <c r="E110" s="752"/>
      <c r="F110" s="752"/>
      <c r="G110" s="752"/>
      <c r="H110" s="752"/>
      <c r="I110" s="752"/>
      <c r="J110" s="752"/>
      <c r="K110" s="752"/>
      <c r="L110" s="752"/>
      <c r="M110" s="752"/>
      <c r="N110" s="752"/>
      <c r="O110" s="752"/>
      <c r="P110" s="753"/>
    </row>
    <row r="111" spans="1:16" s="191" customFormat="1" ht="48.75" customHeight="1">
      <c r="A111" s="747" t="s">
        <v>1165</v>
      </c>
      <c r="B111" s="748"/>
      <c r="C111" s="748"/>
      <c r="D111" s="748"/>
      <c r="E111" s="748"/>
      <c r="F111" s="748"/>
      <c r="G111" s="748"/>
      <c r="H111" s="748"/>
      <c r="I111" s="748"/>
      <c r="J111" s="748"/>
      <c r="K111" s="748"/>
      <c r="L111" s="748"/>
      <c r="M111" s="748"/>
      <c r="N111" s="748"/>
      <c r="O111" s="748"/>
      <c r="P111" s="749"/>
    </row>
  </sheetData>
  <mergeCells count="18">
    <mergeCell ref="A111:P111"/>
    <mergeCell ref="K4:K5"/>
    <mergeCell ref="B4:D4"/>
    <mergeCell ref="A110:P110"/>
    <mergeCell ref="A106:P106"/>
    <mergeCell ref="A107:P107"/>
    <mergeCell ref="A108:P108"/>
    <mergeCell ref="A109:P109"/>
    <mergeCell ref="L4:L5"/>
    <mergeCell ref="A1:P1"/>
    <mergeCell ref="A2:P2"/>
    <mergeCell ref="A3:A5"/>
    <mergeCell ref="P3:P5"/>
    <mergeCell ref="B3:K3"/>
    <mergeCell ref="M3:M5"/>
    <mergeCell ref="O3:O5"/>
    <mergeCell ref="F4:J4"/>
    <mergeCell ref="N3:N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R110"/>
  <sheetViews>
    <sheetView zoomScaleNormal="100" workbookViewId="0">
      <selection activeCell="I28" sqref="I28"/>
    </sheetView>
  </sheetViews>
  <sheetFormatPr defaultColWidth="10" defaultRowHeight="12.75"/>
  <cols>
    <col min="1" max="1" width="37.42578125" style="231" customWidth="1"/>
    <col min="2" max="2" width="14.140625" style="231" customWidth="1"/>
    <col min="3" max="4" width="8.5703125" style="231" customWidth="1"/>
    <col min="5" max="5" width="8.85546875" style="231" customWidth="1"/>
    <col min="6" max="6" width="7.7109375" style="231" customWidth="1"/>
    <col min="7" max="7" width="8.42578125" style="231" customWidth="1"/>
    <col min="8" max="8" width="6.140625" style="231" customWidth="1"/>
    <col min="9" max="9" width="14" style="231" customWidth="1"/>
    <col min="10" max="10" width="14.7109375" style="231" customWidth="1"/>
    <col min="11" max="12" width="8" style="231" customWidth="1"/>
    <col min="13" max="13" width="10.42578125" style="231" customWidth="1"/>
    <col min="14" max="14" width="11.85546875" style="231" customWidth="1"/>
    <col min="15" max="15" width="10.28515625" style="231" customWidth="1"/>
    <col min="16" max="16" width="7.5703125" style="231" customWidth="1"/>
    <col min="17" max="17" width="12.7109375" style="231" customWidth="1"/>
    <col min="18" max="18" width="11" style="231" customWidth="1"/>
    <col min="19" max="16384" width="10" style="231"/>
  </cols>
  <sheetData>
    <row r="1" spans="1:18" ht="19.5" customHeight="1">
      <c r="A1" s="715" t="s">
        <v>105</v>
      </c>
      <c r="B1" s="715"/>
      <c r="C1" s="715"/>
      <c r="D1" s="715"/>
      <c r="E1" s="715"/>
      <c r="F1" s="715"/>
      <c r="G1" s="715"/>
      <c r="H1" s="715"/>
      <c r="I1" s="715"/>
      <c r="J1" s="715"/>
      <c r="K1" s="715"/>
      <c r="L1" s="715"/>
      <c r="M1" s="715"/>
      <c r="N1" s="715"/>
      <c r="O1" s="715"/>
      <c r="P1" s="715"/>
      <c r="Q1" s="715"/>
      <c r="R1" s="715"/>
    </row>
    <row r="2" spans="1:18" ht="30" customHeight="1">
      <c r="A2" s="616" t="s">
        <v>1187</v>
      </c>
      <c r="B2" s="617"/>
      <c r="C2" s="617"/>
      <c r="D2" s="617"/>
      <c r="E2" s="617"/>
      <c r="F2" s="617"/>
      <c r="G2" s="617"/>
      <c r="H2" s="617"/>
      <c r="I2" s="617"/>
      <c r="J2" s="617"/>
      <c r="K2" s="617"/>
      <c r="L2" s="617"/>
      <c r="M2" s="617"/>
      <c r="N2" s="617"/>
      <c r="O2" s="617"/>
      <c r="P2" s="617"/>
      <c r="Q2" s="617"/>
      <c r="R2" s="618"/>
    </row>
    <row r="3" spans="1:18" ht="12" customHeight="1">
      <c r="A3" s="770"/>
      <c r="B3" s="769" t="s">
        <v>106</v>
      </c>
      <c r="C3" s="773"/>
      <c r="D3" s="773"/>
      <c r="E3" s="773"/>
      <c r="F3" s="769"/>
      <c r="G3" s="769"/>
      <c r="H3" s="769"/>
      <c r="I3" s="769"/>
      <c r="J3" s="769"/>
      <c r="K3" s="769"/>
      <c r="L3" s="769"/>
      <c r="M3" s="769"/>
      <c r="N3" s="769"/>
      <c r="O3" s="769"/>
      <c r="P3" s="769"/>
      <c r="Q3" s="769"/>
      <c r="R3" s="774" t="s">
        <v>91</v>
      </c>
    </row>
    <row r="4" spans="1:18" ht="12" customHeight="1">
      <c r="A4" s="771"/>
      <c r="B4" s="767" t="s">
        <v>107</v>
      </c>
      <c r="C4" s="767" t="s">
        <v>146</v>
      </c>
      <c r="D4" s="767" t="s">
        <v>108</v>
      </c>
      <c r="E4" s="767" t="s">
        <v>109</v>
      </c>
      <c r="F4" s="769" t="s">
        <v>110</v>
      </c>
      <c r="G4" s="769"/>
      <c r="H4" s="769"/>
      <c r="I4" s="769"/>
      <c r="J4" s="769"/>
      <c r="K4" s="769"/>
      <c r="L4" s="769"/>
      <c r="M4" s="767" t="s">
        <v>111</v>
      </c>
      <c r="N4" s="767" t="s">
        <v>95</v>
      </c>
      <c r="O4" s="767" t="s">
        <v>973</v>
      </c>
      <c r="P4" s="767" t="s">
        <v>30</v>
      </c>
      <c r="Q4" s="767" t="s">
        <v>112</v>
      </c>
      <c r="R4" s="775"/>
    </row>
    <row r="5" spans="1:18" s="232" customFormat="1" ht="41.25" customHeight="1">
      <c r="A5" s="772"/>
      <c r="B5" s="768"/>
      <c r="C5" s="768"/>
      <c r="D5" s="768"/>
      <c r="E5" s="768"/>
      <c r="F5" s="256" t="s">
        <v>113</v>
      </c>
      <c r="G5" s="256" t="s">
        <v>114</v>
      </c>
      <c r="H5" s="256" t="s">
        <v>115</v>
      </c>
      <c r="I5" s="256" t="s">
        <v>116</v>
      </c>
      <c r="J5" s="256" t="s">
        <v>118</v>
      </c>
      <c r="K5" s="256" t="s">
        <v>119</v>
      </c>
      <c r="L5" s="256" t="s">
        <v>120</v>
      </c>
      <c r="M5" s="768"/>
      <c r="N5" s="768"/>
      <c r="O5" s="768"/>
      <c r="P5" s="768"/>
      <c r="Q5" s="768"/>
      <c r="R5" s="776"/>
    </row>
    <row r="6" spans="1:18" s="232" customFormat="1" ht="12" customHeight="1">
      <c r="A6" s="233"/>
      <c r="B6" s="234"/>
      <c r="C6" s="234"/>
      <c r="D6" s="234"/>
      <c r="E6" s="234"/>
      <c r="F6" s="234"/>
      <c r="G6" s="234"/>
      <c r="H6" s="234"/>
      <c r="I6" s="234"/>
      <c r="J6" s="234"/>
      <c r="K6" s="234"/>
      <c r="L6" s="234"/>
      <c r="M6" s="234"/>
      <c r="N6" s="234"/>
      <c r="O6" s="234"/>
      <c r="P6" s="234"/>
      <c r="Q6" s="234"/>
      <c r="R6" s="235"/>
    </row>
    <row r="7" spans="1:18" s="232" customFormat="1" ht="12" customHeight="1">
      <c r="A7" s="90" t="s">
        <v>266</v>
      </c>
      <c r="B7" s="234"/>
      <c r="C7" s="234"/>
      <c r="D7" s="234"/>
      <c r="E7" s="234"/>
      <c r="F7" s="234"/>
      <c r="G7" s="234"/>
      <c r="H7" s="234"/>
      <c r="I7" s="234"/>
      <c r="J7" s="234"/>
      <c r="K7" s="234"/>
      <c r="L7" s="234"/>
      <c r="M7" s="234"/>
      <c r="N7" s="234"/>
      <c r="O7" s="234"/>
      <c r="P7" s="234"/>
      <c r="Q7" s="234"/>
      <c r="R7" s="235"/>
    </row>
    <row r="8" spans="1:18" s="232" customFormat="1" ht="12" customHeight="1">
      <c r="A8" s="91" t="s">
        <v>267</v>
      </c>
      <c r="B8" s="236">
        <v>98.895709331132124</v>
      </c>
      <c r="C8" s="237">
        <v>0</v>
      </c>
      <c r="D8" s="237">
        <v>0.23402092359019008</v>
      </c>
      <c r="E8" s="237">
        <v>7.9756395650039016E-2</v>
      </c>
      <c r="F8" s="238">
        <v>0</v>
      </c>
      <c r="G8" s="238">
        <v>0</v>
      </c>
      <c r="H8" s="238">
        <v>0</v>
      </c>
      <c r="I8" s="238">
        <v>0</v>
      </c>
      <c r="J8" s="238">
        <v>0</v>
      </c>
      <c r="K8" s="238">
        <v>0</v>
      </c>
      <c r="L8" s="237">
        <v>0</v>
      </c>
      <c r="M8" s="237">
        <v>0.33812652352611411</v>
      </c>
      <c r="N8" s="237">
        <v>0.24095317183308024</v>
      </c>
      <c r="O8" s="237">
        <v>0.21143365426846217</v>
      </c>
      <c r="P8" s="237">
        <v>100</v>
      </c>
      <c r="Q8" s="237">
        <v>0.33812652352611411</v>
      </c>
      <c r="R8" s="203">
        <v>1741.8680429084029</v>
      </c>
    </row>
    <row r="9" spans="1:18" s="232" customFormat="1" ht="12" customHeight="1">
      <c r="A9" s="91" t="s">
        <v>268</v>
      </c>
      <c r="B9" s="239">
        <v>97.079007930379078</v>
      </c>
      <c r="C9" s="240">
        <v>0</v>
      </c>
      <c r="D9" s="240">
        <v>1.0631940889223452</v>
      </c>
      <c r="E9" s="240">
        <v>0.32403176357162772</v>
      </c>
      <c r="F9" s="241">
        <v>0</v>
      </c>
      <c r="G9" s="241">
        <v>0</v>
      </c>
      <c r="H9" s="241">
        <v>0.35835140596320769</v>
      </c>
      <c r="I9" s="241">
        <v>0.80022348200015081</v>
      </c>
      <c r="J9" s="241">
        <v>0</v>
      </c>
      <c r="K9" s="241">
        <v>0</v>
      </c>
      <c r="L9" s="240">
        <v>0</v>
      </c>
      <c r="M9" s="240">
        <v>0</v>
      </c>
      <c r="N9" s="240">
        <v>0.2616504368501677</v>
      </c>
      <c r="O9" s="240">
        <v>0.11354089231332526</v>
      </c>
      <c r="P9" s="240">
        <v>100</v>
      </c>
      <c r="Q9" s="240">
        <v>1.3712137057478249</v>
      </c>
      <c r="R9" s="203">
        <v>13184.987891133051</v>
      </c>
    </row>
    <row r="10" spans="1:18" s="232" customFormat="1" ht="12" customHeight="1">
      <c r="A10" s="91" t="s">
        <v>269</v>
      </c>
      <c r="B10" s="239">
        <v>97.5228274292664</v>
      </c>
      <c r="C10" s="240">
        <v>0</v>
      </c>
      <c r="D10" s="240">
        <v>0</v>
      </c>
      <c r="E10" s="240">
        <v>0</v>
      </c>
      <c r="F10" s="241">
        <v>0</v>
      </c>
      <c r="G10" s="241">
        <v>0</v>
      </c>
      <c r="H10" s="241">
        <v>1.5640295704309113</v>
      </c>
      <c r="I10" s="241">
        <v>0.46604732627583867</v>
      </c>
      <c r="J10" s="241">
        <v>0</v>
      </c>
      <c r="K10" s="241">
        <v>0</v>
      </c>
      <c r="L10" s="240">
        <v>0</v>
      </c>
      <c r="M10" s="240">
        <v>0</v>
      </c>
      <c r="N10" s="240">
        <v>0.33983852260889624</v>
      </c>
      <c r="O10" s="240">
        <v>0.10725715141782531</v>
      </c>
      <c r="P10" s="240">
        <v>100</v>
      </c>
      <c r="Q10" s="240">
        <v>2.0300768967067517</v>
      </c>
      <c r="R10" s="203">
        <v>4788.0196575682303</v>
      </c>
    </row>
    <row r="11" spans="1:18" s="232" customFormat="1" ht="12" customHeight="1">
      <c r="A11" s="91" t="s">
        <v>270</v>
      </c>
      <c r="B11" s="239">
        <v>91.982077202562323</v>
      </c>
      <c r="C11" s="240">
        <v>0</v>
      </c>
      <c r="D11" s="240">
        <v>0</v>
      </c>
      <c r="E11" s="240">
        <v>0</v>
      </c>
      <c r="F11" s="241">
        <v>0</v>
      </c>
      <c r="G11" s="241">
        <v>0</v>
      </c>
      <c r="H11" s="241">
        <v>6.8450219965576462</v>
      </c>
      <c r="I11" s="241">
        <v>7.6047013910042302E-2</v>
      </c>
      <c r="J11" s="241">
        <v>0</v>
      </c>
      <c r="K11" s="241">
        <v>0.72465138989128852</v>
      </c>
      <c r="L11" s="240">
        <v>0</v>
      </c>
      <c r="M11" s="240">
        <v>0</v>
      </c>
      <c r="N11" s="240">
        <v>0.37220239707871827</v>
      </c>
      <c r="O11" s="240">
        <v>0</v>
      </c>
      <c r="P11" s="240">
        <v>100</v>
      </c>
      <c r="Q11" s="240">
        <v>7.6457204003589903</v>
      </c>
      <c r="R11" s="203">
        <v>2480.5799406276515</v>
      </c>
    </row>
    <row r="12" spans="1:18" s="232" customFormat="1" ht="12" customHeight="1">
      <c r="A12" s="91" t="s">
        <v>271</v>
      </c>
      <c r="B12" s="239">
        <v>94.438675251512706</v>
      </c>
      <c r="C12" s="240">
        <v>0</v>
      </c>
      <c r="D12" s="240">
        <v>3.5623486812192774E-2</v>
      </c>
      <c r="E12" s="240">
        <v>0</v>
      </c>
      <c r="F12" s="241">
        <v>0</v>
      </c>
      <c r="G12" s="241">
        <v>0</v>
      </c>
      <c r="H12" s="241">
        <v>3.0770268717503142</v>
      </c>
      <c r="I12" s="241">
        <v>0.45671291668703895</v>
      </c>
      <c r="J12" s="241">
        <v>0</v>
      </c>
      <c r="K12" s="241">
        <v>1.2970311628183251</v>
      </c>
      <c r="L12" s="240">
        <v>0</v>
      </c>
      <c r="M12" s="240">
        <v>0.52122684641468686</v>
      </c>
      <c r="N12" s="240">
        <v>0.17370346400480269</v>
      </c>
      <c r="O12" s="240">
        <v>0</v>
      </c>
      <c r="P12" s="240">
        <v>100</v>
      </c>
      <c r="Q12" s="240">
        <v>5.3519977976703599</v>
      </c>
      <c r="R12" s="203">
        <v>2849.2638705249583</v>
      </c>
    </row>
    <row r="13" spans="1:18" s="232" customFormat="1" ht="12" customHeight="1">
      <c r="A13" s="91" t="s">
        <v>272</v>
      </c>
      <c r="B13" s="239">
        <v>69.933944808627132</v>
      </c>
      <c r="C13" s="240">
        <v>0</v>
      </c>
      <c r="D13" s="240">
        <v>0.78018518168921147</v>
      </c>
      <c r="E13" s="240">
        <v>0</v>
      </c>
      <c r="F13" s="241">
        <v>0</v>
      </c>
      <c r="G13" s="241">
        <v>0</v>
      </c>
      <c r="H13" s="241">
        <v>18.906758673638073</v>
      </c>
      <c r="I13" s="241">
        <v>5.2918411598739441</v>
      </c>
      <c r="J13" s="241">
        <v>0</v>
      </c>
      <c r="K13" s="241">
        <v>3.9808606380937657</v>
      </c>
      <c r="L13" s="240">
        <v>0</v>
      </c>
      <c r="M13" s="240">
        <v>0.3019008284646707</v>
      </c>
      <c r="N13" s="240">
        <v>0.8045087096131982</v>
      </c>
      <c r="O13" s="240">
        <v>0</v>
      </c>
      <c r="P13" s="240">
        <v>100</v>
      </c>
      <c r="Q13" s="240">
        <v>29.175603176176942</v>
      </c>
      <c r="R13" s="203">
        <v>2444.0319147697978</v>
      </c>
    </row>
    <row r="14" spans="1:18" s="232" customFormat="1" ht="12" customHeight="1">
      <c r="A14" s="91" t="s">
        <v>273</v>
      </c>
      <c r="B14" s="239">
        <v>99.062173868218238</v>
      </c>
      <c r="C14" s="240">
        <v>0</v>
      </c>
      <c r="D14" s="240">
        <v>0</v>
      </c>
      <c r="E14" s="240">
        <v>0</v>
      </c>
      <c r="F14" s="241">
        <v>0</v>
      </c>
      <c r="G14" s="241">
        <v>0</v>
      </c>
      <c r="H14" s="241">
        <v>0</v>
      </c>
      <c r="I14" s="241">
        <v>0</v>
      </c>
      <c r="J14" s="241">
        <v>0</v>
      </c>
      <c r="K14" s="241">
        <v>0</v>
      </c>
      <c r="L14" s="240">
        <v>0</v>
      </c>
      <c r="M14" s="240">
        <v>0</v>
      </c>
      <c r="N14" s="240">
        <v>0.93782613178182239</v>
      </c>
      <c r="O14" s="240">
        <v>0</v>
      </c>
      <c r="P14" s="240">
        <v>100</v>
      </c>
      <c r="Q14" s="240">
        <v>0</v>
      </c>
      <c r="R14" s="203">
        <v>822.41413112804514</v>
      </c>
    </row>
    <row r="15" spans="1:18" s="232" customFormat="1" ht="12" customHeight="1">
      <c r="A15" s="207"/>
      <c r="B15" s="242"/>
      <c r="C15" s="242"/>
      <c r="D15" s="242"/>
      <c r="E15" s="242"/>
      <c r="F15" s="242"/>
      <c r="G15" s="242"/>
      <c r="H15" s="242"/>
      <c r="I15" s="242"/>
      <c r="J15" s="242"/>
      <c r="K15" s="242"/>
      <c r="L15" s="242"/>
      <c r="M15" s="242"/>
      <c r="N15" s="242"/>
      <c r="O15" s="242"/>
      <c r="P15" s="242"/>
      <c r="Q15" s="242"/>
      <c r="R15" s="52"/>
    </row>
    <row r="16" spans="1:18" s="232" customFormat="1" ht="12" customHeight="1">
      <c r="A16" s="208" t="s">
        <v>267</v>
      </c>
      <c r="B16" s="242"/>
      <c r="C16" s="242"/>
      <c r="D16" s="242"/>
      <c r="E16" s="242"/>
      <c r="F16" s="242"/>
      <c r="G16" s="242"/>
      <c r="H16" s="242"/>
      <c r="I16" s="242"/>
      <c r="J16" s="242"/>
      <c r="K16" s="242"/>
      <c r="L16" s="242"/>
      <c r="M16" s="242"/>
      <c r="N16" s="242"/>
      <c r="O16" s="242"/>
      <c r="P16" s="242"/>
      <c r="Q16" s="242"/>
      <c r="R16" s="52"/>
    </row>
    <row r="17" spans="1:18" s="232" customFormat="1" ht="12" customHeight="1">
      <c r="A17" s="209" t="s">
        <v>104</v>
      </c>
      <c r="B17" s="242"/>
      <c r="C17" s="242"/>
      <c r="D17" s="242"/>
      <c r="E17" s="242"/>
      <c r="F17" s="242"/>
      <c r="G17" s="242"/>
      <c r="H17" s="242"/>
      <c r="I17" s="242"/>
      <c r="J17" s="242"/>
      <c r="K17" s="242"/>
      <c r="L17" s="242"/>
      <c r="M17" s="242"/>
      <c r="N17" s="242"/>
      <c r="O17" s="242"/>
      <c r="P17" s="242"/>
      <c r="Q17" s="242"/>
      <c r="R17" s="52"/>
    </row>
    <row r="18" spans="1:18" s="232" customFormat="1" ht="12" customHeight="1">
      <c r="A18" s="100" t="s">
        <v>35</v>
      </c>
      <c r="B18" s="239">
        <v>99.611625681807155</v>
      </c>
      <c r="C18" s="240">
        <v>0</v>
      </c>
      <c r="D18" s="240">
        <v>0</v>
      </c>
      <c r="E18" s="240">
        <v>0</v>
      </c>
      <c r="F18" s="241">
        <v>0</v>
      </c>
      <c r="G18" s="241">
        <v>0</v>
      </c>
      <c r="H18" s="241">
        <v>0</v>
      </c>
      <c r="I18" s="241">
        <v>0</v>
      </c>
      <c r="J18" s="241">
        <v>0</v>
      </c>
      <c r="K18" s="241">
        <v>0</v>
      </c>
      <c r="L18" s="240">
        <v>0</v>
      </c>
      <c r="M18" s="240">
        <v>0</v>
      </c>
      <c r="N18" s="240">
        <v>0</v>
      </c>
      <c r="O18" s="240">
        <v>0.38837431819287477</v>
      </c>
      <c r="P18" s="240">
        <v>100</v>
      </c>
      <c r="Q18" s="240">
        <v>0</v>
      </c>
      <c r="R18" s="203">
        <v>138.58158865812925</v>
      </c>
    </row>
    <row r="19" spans="1:18" s="232" customFormat="1" ht="12" customHeight="1">
      <c r="A19" s="100" t="s">
        <v>184</v>
      </c>
      <c r="B19" s="239">
        <v>99.531132944486714</v>
      </c>
      <c r="C19" s="240">
        <v>0</v>
      </c>
      <c r="D19" s="240">
        <v>0</v>
      </c>
      <c r="E19" s="240">
        <v>0</v>
      </c>
      <c r="F19" s="241">
        <v>0</v>
      </c>
      <c r="G19" s="241">
        <v>0</v>
      </c>
      <c r="H19" s="241">
        <v>0</v>
      </c>
      <c r="I19" s="241">
        <v>0</v>
      </c>
      <c r="J19" s="241">
        <v>0</v>
      </c>
      <c r="K19" s="241">
        <v>0</v>
      </c>
      <c r="L19" s="240">
        <v>0</v>
      </c>
      <c r="M19" s="240">
        <v>0.46886705551330043</v>
      </c>
      <c r="N19" s="240">
        <v>0</v>
      </c>
      <c r="O19" s="240">
        <v>0</v>
      </c>
      <c r="P19" s="240">
        <v>100</v>
      </c>
      <c r="Q19" s="240">
        <v>0.46886705551330043</v>
      </c>
      <c r="R19" s="203">
        <v>487.97533193646575</v>
      </c>
    </row>
    <row r="20" spans="1:18" s="232" customFormat="1" ht="12" customHeight="1">
      <c r="A20" s="100" t="s">
        <v>274</v>
      </c>
      <c r="B20" s="239">
        <v>98.961015429033722</v>
      </c>
      <c r="C20" s="240">
        <v>0</v>
      </c>
      <c r="D20" s="240">
        <v>0</v>
      </c>
      <c r="E20" s="240">
        <v>0.29619427173641649</v>
      </c>
      <c r="F20" s="241">
        <v>0</v>
      </c>
      <c r="G20" s="241">
        <v>0</v>
      </c>
      <c r="H20" s="241">
        <v>0</v>
      </c>
      <c r="I20" s="241">
        <v>0</v>
      </c>
      <c r="J20" s="241">
        <v>0</v>
      </c>
      <c r="K20" s="241">
        <v>0</v>
      </c>
      <c r="L20" s="240">
        <v>0</v>
      </c>
      <c r="M20" s="240">
        <v>0</v>
      </c>
      <c r="N20" s="240">
        <v>0.74279029922990492</v>
      </c>
      <c r="O20" s="240">
        <v>0</v>
      </c>
      <c r="P20" s="240">
        <v>100</v>
      </c>
      <c r="Q20" s="240">
        <v>0</v>
      </c>
      <c r="R20" s="203">
        <v>469.03377295558136</v>
      </c>
    </row>
    <row r="21" spans="1:18" s="232" customFormat="1" ht="12" customHeight="1">
      <c r="A21" s="100" t="s">
        <v>275</v>
      </c>
      <c r="B21" s="239">
        <v>97.011643123223294</v>
      </c>
      <c r="C21" s="240">
        <v>0</v>
      </c>
      <c r="D21" s="240">
        <v>1.3322441244089642</v>
      </c>
      <c r="E21" s="240">
        <v>0</v>
      </c>
      <c r="F21" s="241">
        <v>0</v>
      </c>
      <c r="G21" s="241">
        <v>0</v>
      </c>
      <c r="H21" s="241">
        <v>0</v>
      </c>
      <c r="I21" s="241">
        <v>0</v>
      </c>
      <c r="J21" s="241">
        <v>0</v>
      </c>
      <c r="K21" s="241">
        <v>0</v>
      </c>
      <c r="L21" s="240">
        <v>0</v>
      </c>
      <c r="M21" s="240">
        <v>1.1771421736505665</v>
      </c>
      <c r="N21" s="240">
        <v>0</v>
      </c>
      <c r="O21" s="240">
        <v>0.47897057871718435</v>
      </c>
      <c r="P21" s="240">
        <v>100</v>
      </c>
      <c r="Q21" s="240">
        <v>1.1771421736505665</v>
      </c>
      <c r="R21" s="203">
        <v>305.9751292613164</v>
      </c>
    </row>
    <row r="22" spans="1:18" s="232" customFormat="1" ht="12" customHeight="1">
      <c r="A22" s="100" t="s">
        <v>276</v>
      </c>
      <c r="B22" s="239">
        <v>99.256057111859235</v>
      </c>
      <c r="C22" s="240">
        <v>0</v>
      </c>
      <c r="D22" s="240">
        <v>0</v>
      </c>
      <c r="E22" s="240">
        <v>0</v>
      </c>
      <c r="F22" s="241">
        <v>0</v>
      </c>
      <c r="G22" s="241">
        <v>0</v>
      </c>
      <c r="H22" s="241">
        <v>0</v>
      </c>
      <c r="I22" s="241">
        <v>0</v>
      </c>
      <c r="J22" s="241">
        <v>0</v>
      </c>
      <c r="K22" s="241">
        <v>0</v>
      </c>
      <c r="L22" s="240">
        <v>0</v>
      </c>
      <c r="M22" s="240">
        <v>0</v>
      </c>
      <c r="N22" s="240">
        <v>0.22177089463917099</v>
      </c>
      <c r="O22" s="240">
        <v>0.52217199350158483</v>
      </c>
      <c r="P22" s="240">
        <v>100</v>
      </c>
      <c r="Q22" s="240">
        <v>0</v>
      </c>
      <c r="R22" s="203">
        <v>321.57012040233826</v>
      </c>
    </row>
    <row r="23" spans="1:18" s="232" customFormat="1" ht="12" customHeight="1">
      <c r="A23" s="100" t="s">
        <v>277</v>
      </c>
      <c r="B23" s="243"/>
      <c r="C23" s="244"/>
      <c r="D23" s="244"/>
      <c r="E23" s="244"/>
      <c r="F23" s="245"/>
      <c r="G23" s="245"/>
      <c r="H23" s="245"/>
      <c r="I23" s="245"/>
      <c r="J23" s="245"/>
      <c r="K23" s="245"/>
      <c r="L23" s="244"/>
      <c r="M23" s="244"/>
      <c r="N23" s="244"/>
      <c r="O23" s="244"/>
      <c r="P23" s="244"/>
      <c r="Q23" s="244"/>
      <c r="R23" s="203">
        <v>0</v>
      </c>
    </row>
    <row r="24" spans="1:18" s="232" customFormat="1" ht="12" customHeight="1">
      <c r="A24" s="100" t="s">
        <v>278</v>
      </c>
      <c r="B24" s="246" t="s">
        <v>282</v>
      </c>
      <c r="C24" s="246" t="s">
        <v>282</v>
      </c>
      <c r="D24" s="246" t="s">
        <v>282</v>
      </c>
      <c r="E24" s="246" t="s">
        <v>282</v>
      </c>
      <c r="F24" s="247" t="s">
        <v>282</v>
      </c>
      <c r="G24" s="247" t="s">
        <v>282</v>
      </c>
      <c r="H24" s="247" t="s">
        <v>282</v>
      </c>
      <c r="I24" s="247" t="s">
        <v>282</v>
      </c>
      <c r="J24" s="247" t="s">
        <v>282</v>
      </c>
      <c r="K24" s="247" t="s">
        <v>282</v>
      </c>
      <c r="L24" s="246" t="s">
        <v>282</v>
      </c>
      <c r="M24" s="246" t="s">
        <v>282</v>
      </c>
      <c r="N24" s="246" t="s">
        <v>282</v>
      </c>
      <c r="O24" s="246" t="s">
        <v>282</v>
      </c>
      <c r="P24" s="240">
        <v>100</v>
      </c>
      <c r="Q24" s="246" t="s">
        <v>282</v>
      </c>
      <c r="R24" s="203">
        <v>18.732099694574025</v>
      </c>
    </row>
    <row r="25" spans="1:18" s="232" customFormat="1" ht="12" customHeight="1">
      <c r="A25" s="69" t="s">
        <v>279</v>
      </c>
      <c r="B25" s="239"/>
      <c r="C25" s="240"/>
      <c r="D25" s="240"/>
      <c r="E25" s="240"/>
      <c r="F25" s="241"/>
      <c r="G25" s="241"/>
      <c r="H25" s="241"/>
      <c r="I25" s="241"/>
      <c r="J25" s="241"/>
      <c r="K25" s="241"/>
      <c r="L25" s="240"/>
      <c r="M25" s="240"/>
      <c r="N25" s="240"/>
      <c r="O25" s="240"/>
      <c r="P25" s="240"/>
      <c r="Q25" s="240"/>
      <c r="R25" s="46"/>
    </row>
    <row r="26" spans="1:18" s="232" customFormat="1" ht="12" customHeight="1">
      <c r="A26" s="68" t="s">
        <v>280</v>
      </c>
      <c r="B26" s="239">
        <v>99.309899763510131</v>
      </c>
      <c r="C26" s="240">
        <v>0</v>
      </c>
      <c r="D26" s="240">
        <v>0.34056887954867426</v>
      </c>
      <c r="E26" s="240">
        <v>0</v>
      </c>
      <c r="F26" s="241">
        <v>0</v>
      </c>
      <c r="G26" s="241">
        <v>0</v>
      </c>
      <c r="H26" s="241">
        <v>0</v>
      </c>
      <c r="I26" s="241">
        <v>0</v>
      </c>
      <c r="J26" s="241">
        <v>0</v>
      </c>
      <c r="K26" s="241">
        <v>0</v>
      </c>
      <c r="L26" s="240">
        <v>0</v>
      </c>
      <c r="M26" s="240">
        <v>0</v>
      </c>
      <c r="N26" s="240">
        <v>4.1833559545966376E-2</v>
      </c>
      <c r="O26" s="240">
        <v>0.30769779739520009</v>
      </c>
      <c r="P26" s="240">
        <v>100</v>
      </c>
      <c r="Q26" s="240">
        <v>0</v>
      </c>
      <c r="R26" s="203">
        <v>1196.9196032058551</v>
      </c>
    </row>
    <row r="27" spans="1:18" s="232" customFormat="1" ht="12" customHeight="1">
      <c r="A27" s="68" t="s">
        <v>281</v>
      </c>
      <c r="B27" s="239">
        <v>97.985985379552048</v>
      </c>
      <c r="C27" s="240">
        <v>0</v>
      </c>
      <c r="D27" s="240">
        <v>0</v>
      </c>
      <c r="E27" s="240">
        <v>0.25493258935871405</v>
      </c>
      <c r="F27" s="241">
        <v>0</v>
      </c>
      <c r="G27" s="241">
        <v>0</v>
      </c>
      <c r="H27" s="241">
        <v>0</v>
      </c>
      <c r="I27" s="241">
        <v>0</v>
      </c>
      <c r="J27" s="241">
        <v>0</v>
      </c>
      <c r="K27" s="241">
        <v>0</v>
      </c>
      <c r="L27" s="240">
        <v>0</v>
      </c>
      <c r="M27" s="240">
        <v>1.0807844245069029</v>
      </c>
      <c r="N27" s="240">
        <v>0.67829760658232663</v>
      </c>
      <c r="O27" s="240">
        <v>0</v>
      </c>
      <c r="P27" s="240">
        <v>100</v>
      </c>
      <c r="Q27" s="240">
        <v>1.0807844245069029</v>
      </c>
      <c r="R27" s="203">
        <v>544.94843970255056</v>
      </c>
    </row>
    <row r="28" spans="1:18" s="232" customFormat="1" ht="12" customHeight="1">
      <c r="A28" s="207"/>
      <c r="B28" s="234"/>
      <c r="C28" s="234"/>
      <c r="D28" s="234"/>
      <c r="E28" s="234"/>
      <c r="F28" s="234"/>
      <c r="G28" s="234"/>
      <c r="H28" s="234"/>
      <c r="I28" s="234"/>
      <c r="J28" s="234"/>
      <c r="K28" s="234"/>
      <c r="L28" s="234"/>
      <c r="M28" s="234"/>
      <c r="N28" s="234"/>
      <c r="P28" s="234"/>
      <c r="Q28" s="234"/>
      <c r="R28" s="52"/>
    </row>
    <row r="29" spans="1:18" s="232" customFormat="1" ht="12" customHeight="1">
      <c r="A29" s="208" t="s">
        <v>268</v>
      </c>
      <c r="B29" s="234"/>
      <c r="C29" s="234"/>
      <c r="D29" s="234"/>
      <c r="E29" s="234"/>
      <c r="F29" s="234"/>
      <c r="G29" s="234"/>
      <c r="H29" s="234"/>
      <c r="I29" s="234"/>
      <c r="J29" s="234"/>
      <c r="K29" s="234"/>
      <c r="L29" s="234"/>
      <c r="M29" s="234"/>
      <c r="N29" s="234"/>
      <c r="P29" s="234"/>
      <c r="Q29" s="234"/>
      <c r="R29" s="52"/>
    </row>
    <row r="30" spans="1:18" s="232" customFormat="1" ht="12" customHeight="1">
      <c r="A30" s="209" t="s">
        <v>104</v>
      </c>
      <c r="B30" s="234"/>
      <c r="C30" s="234"/>
      <c r="D30" s="234"/>
      <c r="E30" s="234"/>
      <c r="F30" s="234"/>
      <c r="G30" s="234"/>
      <c r="H30" s="234"/>
      <c r="I30" s="234"/>
      <c r="J30" s="234"/>
      <c r="K30" s="234"/>
      <c r="L30" s="234"/>
      <c r="M30" s="234"/>
      <c r="N30" s="234"/>
      <c r="P30" s="234"/>
      <c r="Q30" s="234"/>
      <c r="R30" s="52"/>
    </row>
    <row r="31" spans="1:18" s="232" customFormat="1" ht="12" customHeight="1">
      <c r="A31" s="100" t="s">
        <v>35</v>
      </c>
      <c r="B31" s="239">
        <v>97.822441153798437</v>
      </c>
      <c r="C31" s="240">
        <v>0</v>
      </c>
      <c r="D31" s="240">
        <v>0</v>
      </c>
      <c r="E31" s="240">
        <v>0</v>
      </c>
      <c r="F31" s="241">
        <v>0</v>
      </c>
      <c r="G31" s="241">
        <v>0</v>
      </c>
      <c r="H31" s="241">
        <v>0</v>
      </c>
      <c r="I31" s="241">
        <v>0.2579389473008793</v>
      </c>
      <c r="J31" s="241">
        <v>0</v>
      </c>
      <c r="K31" s="241">
        <v>0</v>
      </c>
      <c r="L31" s="240">
        <v>0</v>
      </c>
      <c r="M31" s="240">
        <v>0</v>
      </c>
      <c r="N31" s="240">
        <v>1.2806544382328191</v>
      </c>
      <c r="O31" s="234">
        <v>0.63896546066787185</v>
      </c>
      <c r="P31" s="240">
        <v>100</v>
      </c>
      <c r="Q31" s="240">
        <v>0.2579389473008793</v>
      </c>
      <c r="R31" s="203">
        <v>905.18422838897322</v>
      </c>
    </row>
    <row r="32" spans="1:18" s="232" customFormat="1" ht="12" customHeight="1">
      <c r="A32" s="100" t="s">
        <v>184</v>
      </c>
      <c r="B32" s="239">
        <v>92.856601644337061</v>
      </c>
      <c r="C32" s="240">
        <v>0</v>
      </c>
      <c r="D32" s="240">
        <v>3.7336569044183805</v>
      </c>
      <c r="E32" s="240">
        <v>1.1379139932355609</v>
      </c>
      <c r="F32" s="241">
        <v>0</v>
      </c>
      <c r="G32" s="241">
        <v>0</v>
      </c>
      <c r="H32" s="241">
        <v>0.89311556185657981</v>
      </c>
      <c r="I32" s="241">
        <v>1.1234258665038994</v>
      </c>
      <c r="J32" s="241">
        <v>0</v>
      </c>
      <c r="K32" s="241">
        <v>0</v>
      </c>
      <c r="L32" s="240">
        <v>0</v>
      </c>
      <c r="M32" s="240">
        <v>0</v>
      </c>
      <c r="N32" s="240">
        <v>0.12869364355786775</v>
      </c>
      <c r="O32" s="234">
        <v>0.1265923860906194</v>
      </c>
      <c r="P32" s="240">
        <v>100</v>
      </c>
      <c r="Q32" s="240">
        <v>2.7632728092441563</v>
      </c>
      <c r="R32" s="203">
        <v>3754.5499083690243</v>
      </c>
    </row>
    <row r="33" spans="1:18" s="232" customFormat="1" ht="12" customHeight="1">
      <c r="A33" s="100" t="s">
        <v>274</v>
      </c>
      <c r="B33" s="239">
        <v>99.372448326645284</v>
      </c>
      <c r="C33" s="240">
        <v>0</v>
      </c>
      <c r="D33" s="240">
        <v>0</v>
      </c>
      <c r="E33" s="240">
        <v>0</v>
      </c>
      <c r="F33" s="241">
        <v>0</v>
      </c>
      <c r="G33" s="241">
        <v>0</v>
      </c>
      <c r="H33" s="241">
        <v>0.33719185112319933</v>
      </c>
      <c r="I33" s="241">
        <v>0</v>
      </c>
      <c r="J33" s="241">
        <v>0</v>
      </c>
      <c r="K33" s="241">
        <v>0</v>
      </c>
      <c r="L33" s="240">
        <v>0</v>
      </c>
      <c r="M33" s="240">
        <v>0</v>
      </c>
      <c r="N33" s="240">
        <v>0.29035982223158824</v>
      </c>
      <c r="O33" s="234">
        <v>0</v>
      </c>
      <c r="P33" s="240">
        <v>100</v>
      </c>
      <c r="Q33" s="240">
        <v>0.33719185112319933</v>
      </c>
      <c r="R33" s="203">
        <v>4067.7495404913552</v>
      </c>
    </row>
    <row r="34" spans="1:18" s="232" customFormat="1" ht="12" customHeight="1">
      <c r="A34" s="100" t="s">
        <v>275</v>
      </c>
      <c r="B34" s="239">
        <v>97.483995568774034</v>
      </c>
      <c r="C34" s="240">
        <v>0</v>
      </c>
      <c r="D34" s="240">
        <v>0</v>
      </c>
      <c r="E34" s="240">
        <v>0</v>
      </c>
      <c r="F34" s="241">
        <v>0</v>
      </c>
      <c r="G34" s="241">
        <v>0</v>
      </c>
      <c r="H34" s="241">
        <v>0</v>
      </c>
      <c r="I34" s="241">
        <v>2.2551009182274746</v>
      </c>
      <c r="J34" s="241">
        <v>0</v>
      </c>
      <c r="K34" s="241">
        <v>0</v>
      </c>
      <c r="L34" s="240">
        <v>0</v>
      </c>
      <c r="M34" s="240">
        <v>0</v>
      </c>
      <c r="N34" s="240">
        <v>0.26090351299853193</v>
      </c>
      <c r="O34" s="240">
        <v>0</v>
      </c>
      <c r="P34" s="240">
        <v>100</v>
      </c>
      <c r="Q34" s="240">
        <v>2.2551009182274746</v>
      </c>
      <c r="R34" s="203">
        <v>2005.2319374238914</v>
      </c>
    </row>
    <row r="35" spans="1:18" s="232" customFormat="1" ht="12" customHeight="1">
      <c r="A35" s="100" t="s">
        <v>276</v>
      </c>
      <c r="B35" s="239">
        <v>99.112273364448981</v>
      </c>
      <c r="C35" s="240">
        <v>0</v>
      </c>
      <c r="D35" s="240">
        <v>0</v>
      </c>
      <c r="E35" s="240">
        <v>0</v>
      </c>
      <c r="F35" s="241">
        <v>0</v>
      </c>
      <c r="G35" s="241">
        <v>0</v>
      </c>
      <c r="H35" s="241">
        <v>0</v>
      </c>
      <c r="I35" s="241">
        <v>0.65931124965653665</v>
      </c>
      <c r="J35" s="241">
        <v>0</v>
      </c>
      <c r="K35" s="241">
        <v>0</v>
      </c>
      <c r="L35" s="240">
        <v>0</v>
      </c>
      <c r="M35" s="240">
        <v>0</v>
      </c>
      <c r="N35" s="240">
        <v>4.3115453213603716E-2</v>
      </c>
      <c r="O35" s="240">
        <v>0.18529993268091902</v>
      </c>
      <c r="P35" s="240">
        <v>100</v>
      </c>
      <c r="Q35" s="240">
        <v>0.65931124965653665</v>
      </c>
      <c r="R35" s="203">
        <v>2392.641998335072</v>
      </c>
    </row>
    <row r="36" spans="1:18" s="232" customFormat="1" ht="12" customHeight="1">
      <c r="A36" s="100" t="s">
        <v>277</v>
      </c>
      <c r="B36" s="243"/>
      <c r="C36" s="244"/>
      <c r="D36" s="244"/>
      <c r="E36" s="244"/>
      <c r="F36" s="245"/>
      <c r="G36" s="245"/>
      <c r="H36" s="245"/>
      <c r="I36" s="245"/>
      <c r="J36" s="245"/>
      <c r="K36" s="245"/>
      <c r="L36" s="244"/>
      <c r="M36" s="244"/>
      <c r="N36" s="244"/>
      <c r="O36" s="244"/>
      <c r="P36" s="244"/>
      <c r="Q36" s="244"/>
      <c r="R36" s="203">
        <v>0</v>
      </c>
    </row>
    <row r="37" spans="1:18" s="232" customFormat="1" ht="12" customHeight="1">
      <c r="A37" s="100" t="s">
        <v>278</v>
      </c>
      <c r="B37" s="246" t="s">
        <v>282</v>
      </c>
      <c r="C37" s="246" t="s">
        <v>282</v>
      </c>
      <c r="D37" s="246" t="s">
        <v>282</v>
      </c>
      <c r="E37" s="246" t="s">
        <v>282</v>
      </c>
      <c r="F37" s="247" t="s">
        <v>282</v>
      </c>
      <c r="G37" s="247" t="s">
        <v>282</v>
      </c>
      <c r="H37" s="247" t="s">
        <v>282</v>
      </c>
      <c r="I37" s="247" t="s">
        <v>282</v>
      </c>
      <c r="J37" s="247" t="s">
        <v>282</v>
      </c>
      <c r="K37" s="247" t="s">
        <v>282</v>
      </c>
      <c r="L37" s="246" t="s">
        <v>282</v>
      </c>
      <c r="M37" s="246" t="s">
        <v>282</v>
      </c>
      <c r="N37" s="246" t="s">
        <v>282</v>
      </c>
      <c r="O37" s="246" t="s">
        <v>282</v>
      </c>
      <c r="P37" s="240">
        <v>100</v>
      </c>
      <c r="Q37" s="246" t="s">
        <v>282</v>
      </c>
      <c r="R37" s="203">
        <v>59.63027812473203</v>
      </c>
    </row>
    <row r="38" spans="1:18" s="232" customFormat="1" ht="12" customHeight="1">
      <c r="A38" s="69" t="s">
        <v>279</v>
      </c>
      <c r="B38" s="242"/>
      <c r="C38" s="242"/>
      <c r="D38" s="242"/>
      <c r="E38" s="242"/>
      <c r="F38" s="242"/>
      <c r="G38" s="242"/>
      <c r="H38" s="242"/>
      <c r="I38" s="242"/>
      <c r="J38" s="242"/>
      <c r="K38" s="242"/>
      <c r="L38" s="242"/>
      <c r="M38" s="242"/>
      <c r="N38" s="242"/>
      <c r="P38" s="242"/>
      <c r="Q38" s="242"/>
      <c r="R38" s="46"/>
    </row>
    <row r="39" spans="1:18" s="232" customFormat="1" ht="12" customHeight="1">
      <c r="A39" s="68" t="s">
        <v>280</v>
      </c>
      <c r="B39" s="239">
        <v>99.11065493250149</v>
      </c>
      <c r="C39" s="240">
        <v>0</v>
      </c>
      <c r="D39" s="240">
        <v>0</v>
      </c>
      <c r="E39" s="240">
        <v>0</v>
      </c>
      <c r="F39" s="241">
        <v>0</v>
      </c>
      <c r="G39" s="241">
        <v>0</v>
      </c>
      <c r="H39" s="241">
        <v>7.7864092181219147E-2</v>
      </c>
      <c r="I39" s="241">
        <v>0.34270654391274685</v>
      </c>
      <c r="J39" s="241">
        <v>0</v>
      </c>
      <c r="K39" s="241">
        <v>0</v>
      </c>
      <c r="L39" s="240">
        <v>0</v>
      </c>
      <c r="M39" s="240">
        <v>0</v>
      </c>
      <c r="N39" s="240">
        <v>0.28665445479731871</v>
      </c>
      <c r="O39" s="240">
        <v>0.18211997660717796</v>
      </c>
      <c r="P39" s="240">
        <v>100</v>
      </c>
      <c r="Q39" s="240">
        <v>0.42057063609396605</v>
      </c>
      <c r="R39" s="203">
        <v>8220.049871457255</v>
      </c>
    </row>
    <row r="40" spans="1:18" s="232" customFormat="1" ht="12" customHeight="1">
      <c r="A40" s="68" t="s">
        <v>281</v>
      </c>
      <c r="B40" s="239">
        <v>93.715372853272427</v>
      </c>
      <c r="C40" s="240">
        <v>0</v>
      </c>
      <c r="D40" s="240">
        <v>2.8234393123966495</v>
      </c>
      <c r="E40" s="240">
        <v>0.86050517893743816</v>
      </c>
      <c r="F40" s="241">
        <v>0</v>
      </c>
      <c r="G40" s="241">
        <v>0</v>
      </c>
      <c r="H40" s="241">
        <v>0.82273176649580182</v>
      </c>
      <c r="I40" s="241">
        <v>1.5576976001484475</v>
      </c>
      <c r="J40" s="241">
        <v>0</v>
      </c>
      <c r="K40" s="241">
        <v>0</v>
      </c>
      <c r="L40" s="240">
        <v>0</v>
      </c>
      <c r="M40" s="240">
        <v>0</v>
      </c>
      <c r="N40" s="240">
        <v>0.22025328874924729</v>
      </c>
      <c r="O40" s="240">
        <v>0</v>
      </c>
      <c r="P40" s="240">
        <v>100</v>
      </c>
      <c r="Q40" s="240">
        <v>2.9451172291235812</v>
      </c>
      <c r="R40" s="203">
        <v>4964.9380196757893</v>
      </c>
    </row>
    <row r="41" spans="1:18" s="232" customFormat="1" ht="12" customHeight="1">
      <c r="A41" s="207"/>
      <c r="B41" s="234"/>
      <c r="C41" s="234"/>
      <c r="D41" s="234"/>
      <c r="E41" s="234"/>
      <c r="F41" s="234"/>
      <c r="G41" s="234"/>
      <c r="H41" s="234"/>
      <c r="I41" s="234"/>
      <c r="J41" s="234"/>
      <c r="K41" s="234"/>
      <c r="L41" s="234"/>
      <c r="M41" s="234"/>
      <c r="N41" s="234"/>
      <c r="P41" s="234"/>
      <c r="Q41" s="234"/>
      <c r="R41" s="235"/>
    </row>
    <row r="42" spans="1:18" s="232" customFormat="1" ht="12" customHeight="1">
      <c r="A42" s="208" t="s">
        <v>269</v>
      </c>
      <c r="B42" s="234"/>
      <c r="C42" s="234"/>
      <c r="D42" s="234"/>
      <c r="E42" s="234"/>
      <c r="F42" s="234"/>
      <c r="G42" s="234"/>
      <c r="H42" s="234"/>
      <c r="I42" s="234"/>
      <c r="J42" s="234"/>
      <c r="K42" s="234"/>
      <c r="L42" s="234"/>
      <c r="M42" s="234"/>
      <c r="N42" s="234"/>
      <c r="P42" s="234"/>
      <c r="Q42" s="234"/>
      <c r="R42" s="235"/>
    </row>
    <row r="43" spans="1:18" s="232" customFormat="1" ht="12" customHeight="1">
      <c r="A43" s="209" t="s">
        <v>104</v>
      </c>
      <c r="B43" s="234"/>
      <c r="C43" s="234"/>
      <c r="D43" s="234"/>
      <c r="E43" s="234"/>
      <c r="F43" s="234"/>
      <c r="G43" s="234"/>
      <c r="H43" s="234"/>
      <c r="I43" s="234"/>
      <c r="J43" s="234"/>
      <c r="K43" s="234"/>
      <c r="L43" s="234"/>
      <c r="M43" s="234"/>
      <c r="N43" s="234"/>
      <c r="P43" s="234"/>
      <c r="Q43" s="234"/>
      <c r="R43" s="235"/>
    </row>
    <row r="44" spans="1:18" s="232" customFormat="1" ht="12" customHeight="1">
      <c r="A44" s="100" t="s">
        <v>35</v>
      </c>
      <c r="B44" s="239">
        <v>91.881000968814476</v>
      </c>
      <c r="C44" s="240">
        <v>0</v>
      </c>
      <c r="D44" s="240">
        <v>0</v>
      </c>
      <c r="E44" s="240">
        <v>0</v>
      </c>
      <c r="F44" s="241">
        <v>0</v>
      </c>
      <c r="G44" s="241">
        <v>0</v>
      </c>
      <c r="H44" s="241">
        <v>4.3541837889736206</v>
      </c>
      <c r="I44" s="241">
        <v>0</v>
      </c>
      <c r="J44" s="241">
        <v>0</v>
      </c>
      <c r="K44" s="241">
        <v>0</v>
      </c>
      <c r="L44" s="240">
        <v>0</v>
      </c>
      <c r="M44" s="240">
        <v>0</v>
      </c>
      <c r="N44" s="240">
        <v>1.9609738692945979</v>
      </c>
      <c r="O44" s="240">
        <v>1.8038413729173073</v>
      </c>
      <c r="P44" s="240">
        <v>100</v>
      </c>
      <c r="Q44" s="240">
        <v>4.3541837889736206</v>
      </c>
      <c r="R44" s="203">
        <v>284.69762203799979</v>
      </c>
    </row>
    <row r="45" spans="1:18" s="232" customFormat="1" ht="12" customHeight="1">
      <c r="A45" s="100" t="s">
        <v>184</v>
      </c>
      <c r="B45" s="239">
        <v>97.321657172249829</v>
      </c>
      <c r="C45" s="240">
        <v>0</v>
      </c>
      <c r="D45" s="240">
        <v>0</v>
      </c>
      <c r="E45" s="240">
        <v>0</v>
      </c>
      <c r="F45" s="241">
        <v>0</v>
      </c>
      <c r="G45" s="241">
        <v>0</v>
      </c>
      <c r="H45" s="241">
        <v>1.5344945286519034</v>
      </c>
      <c r="I45" s="241">
        <v>0.83619160802599801</v>
      </c>
      <c r="J45" s="241">
        <v>0</v>
      </c>
      <c r="K45" s="241">
        <v>0</v>
      </c>
      <c r="L45" s="240">
        <v>0</v>
      </c>
      <c r="M45" s="240">
        <v>0</v>
      </c>
      <c r="N45" s="240">
        <v>0.30765669107229138</v>
      </c>
      <c r="O45" s="234">
        <v>0</v>
      </c>
      <c r="P45" s="240">
        <v>100</v>
      </c>
      <c r="Q45" s="240">
        <v>2.3706861366779006</v>
      </c>
      <c r="R45" s="203">
        <v>2041.3628087240618</v>
      </c>
    </row>
    <row r="46" spans="1:18" s="232" customFormat="1" ht="12" customHeight="1">
      <c r="A46" s="100" t="s">
        <v>274</v>
      </c>
      <c r="B46" s="239">
        <v>98.548149065476068</v>
      </c>
      <c r="C46" s="240">
        <v>0</v>
      </c>
      <c r="D46" s="240">
        <v>0</v>
      </c>
      <c r="E46" s="240">
        <v>0</v>
      </c>
      <c r="F46" s="241">
        <v>0</v>
      </c>
      <c r="G46" s="241">
        <v>0</v>
      </c>
      <c r="H46" s="241">
        <v>1.1531727404497454</v>
      </c>
      <c r="I46" s="241">
        <v>0.12268997334010273</v>
      </c>
      <c r="J46" s="241">
        <v>0</v>
      </c>
      <c r="K46" s="241">
        <v>0</v>
      </c>
      <c r="L46" s="240">
        <v>0</v>
      </c>
      <c r="M46" s="240">
        <v>0</v>
      </c>
      <c r="N46" s="240">
        <v>0.17598822073407833</v>
      </c>
      <c r="O46" s="234">
        <v>0</v>
      </c>
      <c r="P46" s="240">
        <v>100</v>
      </c>
      <c r="Q46" s="240">
        <v>1.2758627137898484</v>
      </c>
      <c r="R46" s="203">
        <v>1104.5957173627703</v>
      </c>
    </row>
    <row r="47" spans="1:18" s="232" customFormat="1" ht="12" customHeight="1">
      <c r="A47" s="100" t="s">
        <v>275</v>
      </c>
      <c r="B47" s="239">
        <v>99.929424884435562</v>
      </c>
      <c r="C47" s="240">
        <v>0</v>
      </c>
      <c r="D47" s="240">
        <v>0</v>
      </c>
      <c r="E47" s="240">
        <v>0</v>
      </c>
      <c r="F47" s="241">
        <v>0</v>
      </c>
      <c r="G47" s="241">
        <v>0</v>
      </c>
      <c r="H47" s="241">
        <v>0</v>
      </c>
      <c r="I47" s="241">
        <v>0</v>
      </c>
      <c r="J47" s="241">
        <v>0</v>
      </c>
      <c r="K47" s="241">
        <v>0</v>
      </c>
      <c r="L47" s="240">
        <v>0</v>
      </c>
      <c r="M47" s="240">
        <v>0</v>
      </c>
      <c r="N47" s="240">
        <v>7.0575115564441682E-2</v>
      </c>
      <c r="O47" s="234">
        <v>0</v>
      </c>
      <c r="P47" s="240">
        <v>100</v>
      </c>
      <c r="Q47" s="240">
        <v>0</v>
      </c>
      <c r="R47" s="203">
        <v>677.11809276118083</v>
      </c>
    </row>
    <row r="48" spans="1:18" s="232" customFormat="1" ht="12" customHeight="1">
      <c r="A48" s="100" t="s">
        <v>276</v>
      </c>
      <c r="B48" s="239">
        <v>96.419776412111588</v>
      </c>
      <c r="C48" s="240">
        <v>0</v>
      </c>
      <c r="D48" s="240">
        <v>0</v>
      </c>
      <c r="E48" s="240">
        <v>0</v>
      </c>
      <c r="F48" s="241">
        <v>0</v>
      </c>
      <c r="G48" s="241">
        <v>0</v>
      </c>
      <c r="H48" s="241">
        <v>2.7146077364073875</v>
      </c>
      <c r="I48" s="241">
        <v>0.57298067767068439</v>
      </c>
      <c r="J48" s="241">
        <v>0</v>
      </c>
      <c r="K48" s="241">
        <v>0</v>
      </c>
      <c r="L48" s="240">
        <v>0</v>
      </c>
      <c r="M48" s="240">
        <v>0</v>
      </c>
      <c r="N48" s="240">
        <v>0.29263517381036175</v>
      </c>
      <c r="O48" s="240">
        <v>0</v>
      </c>
      <c r="P48" s="240">
        <v>100</v>
      </c>
      <c r="Q48" s="240">
        <v>3.2875884140780722</v>
      </c>
      <c r="R48" s="203">
        <v>678.81955887369099</v>
      </c>
    </row>
    <row r="49" spans="1:18" s="232" customFormat="1" ht="12" customHeight="1">
      <c r="A49" s="100" t="s">
        <v>277</v>
      </c>
      <c r="B49" s="243"/>
      <c r="C49" s="244"/>
      <c r="D49" s="244"/>
      <c r="E49" s="244"/>
      <c r="F49" s="245"/>
      <c r="G49" s="245"/>
      <c r="H49" s="245"/>
      <c r="I49" s="245"/>
      <c r="J49" s="245"/>
      <c r="K49" s="245"/>
      <c r="L49" s="244"/>
      <c r="M49" s="244"/>
      <c r="N49" s="244"/>
      <c r="O49" s="244"/>
      <c r="P49" s="244"/>
      <c r="Q49" s="244"/>
      <c r="R49" s="203">
        <v>0</v>
      </c>
    </row>
    <row r="50" spans="1:18" s="232" customFormat="1" ht="12" customHeight="1">
      <c r="A50" s="100" t="s">
        <v>278</v>
      </c>
      <c r="B50" s="246" t="s">
        <v>282</v>
      </c>
      <c r="C50" s="246" t="s">
        <v>282</v>
      </c>
      <c r="D50" s="246" t="s">
        <v>282</v>
      </c>
      <c r="E50" s="246" t="s">
        <v>282</v>
      </c>
      <c r="F50" s="247" t="s">
        <v>282</v>
      </c>
      <c r="G50" s="247" t="s">
        <v>282</v>
      </c>
      <c r="H50" s="247" t="s">
        <v>282</v>
      </c>
      <c r="I50" s="247" t="s">
        <v>282</v>
      </c>
      <c r="J50" s="247" t="s">
        <v>282</v>
      </c>
      <c r="K50" s="247" t="s">
        <v>282</v>
      </c>
      <c r="L50" s="246" t="s">
        <v>282</v>
      </c>
      <c r="M50" s="246" t="s">
        <v>282</v>
      </c>
      <c r="N50" s="246" t="s">
        <v>282</v>
      </c>
      <c r="O50" s="246" t="s">
        <v>282</v>
      </c>
      <c r="P50" s="240">
        <v>100</v>
      </c>
      <c r="Q50" s="246" t="s">
        <v>282</v>
      </c>
      <c r="R50" s="203">
        <v>1.4258578085176699</v>
      </c>
    </row>
    <row r="51" spans="1:18" s="232" customFormat="1" ht="12" customHeight="1">
      <c r="A51" s="69" t="s">
        <v>279</v>
      </c>
      <c r="B51" s="242"/>
      <c r="C51" s="242"/>
      <c r="D51" s="242"/>
      <c r="E51" s="242"/>
      <c r="F51" s="242"/>
      <c r="G51" s="242"/>
      <c r="H51" s="242"/>
      <c r="I51" s="242"/>
      <c r="J51" s="242"/>
      <c r="K51" s="242"/>
      <c r="L51" s="242"/>
      <c r="M51" s="242"/>
      <c r="N51" s="242"/>
      <c r="P51" s="242"/>
      <c r="Q51" s="242"/>
      <c r="R51" s="52"/>
    </row>
    <row r="52" spans="1:18" s="232" customFormat="1" ht="12" customHeight="1">
      <c r="A52" s="68" t="s">
        <v>280</v>
      </c>
      <c r="B52" s="239">
        <v>97.474723793465202</v>
      </c>
      <c r="C52" s="240">
        <v>0</v>
      </c>
      <c r="D52" s="240">
        <v>0</v>
      </c>
      <c r="E52" s="240">
        <v>0</v>
      </c>
      <c r="F52" s="241">
        <v>0</v>
      </c>
      <c r="G52" s="241">
        <v>0</v>
      </c>
      <c r="H52" s="241">
        <v>1.5267540001605651</v>
      </c>
      <c r="I52" s="241">
        <v>0.57141235309395677</v>
      </c>
      <c r="J52" s="241">
        <v>0</v>
      </c>
      <c r="K52" s="241">
        <v>0</v>
      </c>
      <c r="L52" s="240">
        <v>0</v>
      </c>
      <c r="M52" s="240">
        <v>0</v>
      </c>
      <c r="N52" s="240">
        <v>0.42710985328018586</v>
      </c>
      <c r="O52" s="240">
        <v>0</v>
      </c>
      <c r="P52" s="240">
        <v>100</v>
      </c>
      <c r="Q52" s="240">
        <v>2.0981663532545198</v>
      </c>
      <c r="R52" s="52">
        <v>3608.6728340876962</v>
      </c>
    </row>
    <row r="53" spans="1:18" s="232" customFormat="1" ht="12" customHeight="1">
      <c r="A53" s="68" t="s">
        <v>281</v>
      </c>
      <c r="B53" s="239">
        <v>97.670019315724872</v>
      </c>
      <c r="C53" s="240">
        <v>0</v>
      </c>
      <c r="D53" s="240">
        <v>0</v>
      </c>
      <c r="E53" s="240">
        <v>0</v>
      </c>
      <c r="F53" s="241">
        <v>0</v>
      </c>
      <c r="G53" s="241">
        <v>0</v>
      </c>
      <c r="H53" s="241">
        <v>1.6780887556778425</v>
      </c>
      <c r="I53" s="241">
        <v>0.14364181979444204</v>
      </c>
      <c r="J53" s="241">
        <v>0</v>
      </c>
      <c r="K53" s="241">
        <v>0</v>
      </c>
      <c r="L53" s="240">
        <v>0</v>
      </c>
      <c r="M53" s="240">
        <v>0</v>
      </c>
      <c r="N53" s="240">
        <v>7.2797755704785555E-2</v>
      </c>
      <c r="O53" s="240">
        <v>0.43545235309805974</v>
      </c>
      <c r="P53" s="240">
        <v>100</v>
      </c>
      <c r="Q53" s="240">
        <v>1.8217305754722857</v>
      </c>
      <c r="R53" s="52">
        <v>1179.3468234805277</v>
      </c>
    </row>
    <row r="54" spans="1:18" s="232" customFormat="1" ht="12" customHeight="1">
      <c r="A54" s="207"/>
      <c r="B54" s="234"/>
      <c r="C54" s="234"/>
      <c r="D54" s="234"/>
      <c r="E54" s="234"/>
      <c r="F54" s="234"/>
      <c r="G54" s="234"/>
      <c r="H54" s="234"/>
      <c r="I54" s="234"/>
      <c r="J54" s="234"/>
      <c r="K54" s="234"/>
      <c r="L54" s="234"/>
      <c r="M54" s="234"/>
      <c r="N54" s="234"/>
      <c r="P54" s="234"/>
      <c r="Q54" s="234"/>
      <c r="R54" s="203"/>
    </row>
    <row r="55" spans="1:18" s="232" customFormat="1" ht="12" customHeight="1">
      <c r="A55" s="208" t="s">
        <v>270</v>
      </c>
      <c r="B55" s="234"/>
      <c r="C55" s="234"/>
      <c r="D55" s="234"/>
      <c r="E55" s="234"/>
      <c r="F55" s="234"/>
      <c r="G55" s="234"/>
      <c r="H55" s="234"/>
      <c r="I55" s="234"/>
      <c r="J55" s="234"/>
      <c r="K55" s="234"/>
      <c r="L55" s="234"/>
      <c r="M55" s="234"/>
      <c r="N55" s="234"/>
      <c r="P55" s="234"/>
      <c r="Q55" s="234"/>
      <c r="R55" s="203"/>
    </row>
    <row r="56" spans="1:18" s="232" customFormat="1" ht="12" customHeight="1">
      <c r="A56" s="209" t="s">
        <v>104</v>
      </c>
      <c r="B56" s="234"/>
      <c r="C56" s="234"/>
      <c r="D56" s="234"/>
      <c r="E56" s="234"/>
      <c r="F56" s="234"/>
      <c r="G56" s="234"/>
      <c r="H56" s="234"/>
      <c r="I56" s="234"/>
      <c r="J56" s="234"/>
      <c r="K56" s="234"/>
      <c r="L56" s="234"/>
      <c r="M56" s="234"/>
      <c r="N56" s="234"/>
      <c r="P56" s="234"/>
      <c r="Q56" s="234"/>
      <c r="R56" s="203"/>
    </row>
    <row r="57" spans="1:18" s="232" customFormat="1" ht="12" customHeight="1">
      <c r="A57" s="100" t="s">
        <v>35</v>
      </c>
      <c r="B57" s="239">
        <v>78.448934707119832</v>
      </c>
      <c r="C57" s="240">
        <v>0</v>
      </c>
      <c r="D57" s="240">
        <v>0</v>
      </c>
      <c r="E57" s="240">
        <v>0</v>
      </c>
      <c r="F57" s="241">
        <v>0</v>
      </c>
      <c r="G57" s="241">
        <v>0</v>
      </c>
      <c r="H57" s="241">
        <v>13.923127237368885</v>
      </c>
      <c r="I57" s="241">
        <v>0.10049563587039206</v>
      </c>
      <c r="J57" s="241">
        <v>0</v>
      </c>
      <c r="K57" s="241">
        <v>6.8031377462491207</v>
      </c>
      <c r="L57" s="240">
        <v>0</v>
      </c>
      <c r="M57" s="240">
        <v>0</v>
      </c>
      <c r="N57" s="240">
        <v>0.72430467339174764</v>
      </c>
      <c r="O57" s="240">
        <v>0</v>
      </c>
      <c r="P57" s="240">
        <v>100</v>
      </c>
      <c r="Q57" s="240">
        <v>20.82676061948839</v>
      </c>
      <c r="R57" s="203">
        <v>264.22450474464534</v>
      </c>
    </row>
    <row r="58" spans="1:18" s="232" customFormat="1" ht="12" customHeight="1">
      <c r="A58" s="100" t="s">
        <v>184</v>
      </c>
      <c r="B58" s="239">
        <v>93.326257666397296</v>
      </c>
      <c r="C58" s="240">
        <v>0</v>
      </c>
      <c r="D58" s="240">
        <v>0</v>
      </c>
      <c r="E58" s="240">
        <v>0</v>
      </c>
      <c r="F58" s="241">
        <v>0</v>
      </c>
      <c r="G58" s="241">
        <v>0</v>
      </c>
      <c r="H58" s="241">
        <v>6.3267770347413075</v>
      </c>
      <c r="I58" s="241">
        <v>0.15051573855995096</v>
      </c>
      <c r="J58" s="241">
        <v>0</v>
      </c>
      <c r="K58" s="241">
        <v>0</v>
      </c>
      <c r="L58" s="240">
        <v>0</v>
      </c>
      <c r="M58" s="240">
        <v>0</v>
      </c>
      <c r="N58" s="240">
        <v>0.19644956030148028</v>
      </c>
      <c r="O58" s="234">
        <v>0</v>
      </c>
      <c r="P58" s="240">
        <v>100</v>
      </c>
      <c r="Q58" s="240">
        <v>6.4772927733012571</v>
      </c>
      <c r="R58" s="203">
        <v>1076.8793295889789</v>
      </c>
    </row>
    <row r="59" spans="1:18" s="232" customFormat="1" ht="12" customHeight="1">
      <c r="A59" s="100" t="s">
        <v>274</v>
      </c>
      <c r="B59" s="239">
        <v>93.145696973474429</v>
      </c>
      <c r="C59" s="240">
        <v>0</v>
      </c>
      <c r="D59" s="240">
        <v>0</v>
      </c>
      <c r="E59" s="240">
        <v>0</v>
      </c>
      <c r="F59" s="241">
        <v>0</v>
      </c>
      <c r="G59" s="241">
        <v>0</v>
      </c>
      <c r="H59" s="241">
        <v>6.7356625798486647</v>
      </c>
      <c r="I59" s="241">
        <v>0</v>
      </c>
      <c r="J59" s="241">
        <v>0</v>
      </c>
      <c r="K59" s="241">
        <v>0</v>
      </c>
      <c r="L59" s="240">
        <v>0</v>
      </c>
      <c r="M59" s="240">
        <v>0</v>
      </c>
      <c r="N59" s="240">
        <v>0.11864044667688411</v>
      </c>
      <c r="O59" s="234">
        <v>0</v>
      </c>
      <c r="P59" s="240">
        <v>100</v>
      </c>
      <c r="Q59" s="240">
        <v>6.7356625798486647</v>
      </c>
      <c r="R59" s="203">
        <v>629.95477124637785</v>
      </c>
    </row>
    <row r="60" spans="1:18" s="232" customFormat="1" ht="12" customHeight="1">
      <c r="A60" s="100" t="s">
        <v>275</v>
      </c>
      <c r="B60" s="239">
        <v>94.398766626903665</v>
      </c>
      <c r="C60" s="240">
        <v>0</v>
      </c>
      <c r="D60" s="240">
        <v>0</v>
      </c>
      <c r="E60" s="240">
        <v>0</v>
      </c>
      <c r="F60" s="241">
        <v>0</v>
      </c>
      <c r="G60" s="241">
        <v>0</v>
      </c>
      <c r="H60" s="241">
        <v>4.1229317647578316</v>
      </c>
      <c r="I60" s="241">
        <v>0</v>
      </c>
      <c r="J60" s="241">
        <v>0</v>
      </c>
      <c r="K60" s="241">
        <v>0</v>
      </c>
      <c r="L60" s="240">
        <v>0</v>
      </c>
      <c r="M60" s="240">
        <v>0</v>
      </c>
      <c r="N60" s="240">
        <v>1.4783016083384966</v>
      </c>
      <c r="O60" s="234">
        <v>0</v>
      </c>
      <c r="P60" s="240">
        <v>100</v>
      </c>
      <c r="Q60" s="240">
        <v>4.1229317647578316</v>
      </c>
      <c r="R60" s="203">
        <v>301.43251396056405</v>
      </c>
    </row>
    <row r="61" spans="1:18" s="232" customFormat="1" ht="12" customHeight="1">
      <c r="A61" s="100" t="s">
        <v>276</v>
      </c>
      <c r="B61" s="239">
        <v>97.719234077258307</v>
      </c>
      <c r="C61" s="240">
        <v>0</v>
      </c>
      <c r="D61" s="240">
        <v>0</v>
      </c>
      <c r="E61" s="240">
        <v>0</v>
      </c>
      <c r="F61" s="241">
        <v>0</v>
      </c>
      <c r="G61" s="241">
        <v>0</v>
      </c>
      <c r="H61" s="241">
        <v>2.2807659227416681</v>
      </c>
      <c r="I61" s="241">
        <v>0</v>
      </c>
      <c r="J61" s="241">
        <v>0</v>
      </c>
      <c r="K61" s="241">
        <v>0</v>
      </c>
      <c r="L61" s="240">
        <v>0</v>
      </c>
      <c r="M61" s="240">
        <v>0</v>
      </c>
      <c r="N61" s="240">
        <v>0</v>
      </c>
      <c r="O61" s="240">
        <v>0</v>
      </c>
      <c r="P61" s="240">
        <v>100</v>
      </c>
      <c r="Q61" s="240">
        <v>2.2807659227416681</v>
      </c>
      <c r="R61" s="46">
        <v>190.91276734673946</v>
      </c>
    </row>
    <row r="62" spans="1:18" s="232" customFormat="1" ht="12" customHeight="1">
      <c r="A62" s="100" t="s">
        <v>277</v>
      </c>
      <c r="B62" s="248" t="s">
        <v>282</v>
      </c>
      <c r="C62" s="246" t="s">
        <v>282</v>
      </c>
      <c r="D62" s="246" t="s">
        <v>282</v>
      </c>
      <c r="E62" s="246" t="s">
        <v>282</v>
      </c>
      <c r="F62" s="247" t="s">
        <v>282</v>
      </c>
      <c r="G62" s="247" t="s">
        <v>282</v>
      </c>
      <c r="H62" s="247" t="s">
        <v>282</v>
      </c>
      <c r="I62" s="247" t="s">
        <v>282</v>
      </c>
      <c r="J62" s="247" t="s">
        <v>282</v>
      </c>
      <c r="K62" s="247" t="s">
        <v>282</v>
      </c>
      <c r="L62" s="246" t="s">
        <v>282</v>
      </c>
      <c r="M62" s="246" t="s">
        <v>282</v>
      </c>
      <c r="N62" s="246" t="s">
        <v>282</v>
      </c>
      <c r="O62" s="246" t="s">
        <v>282</v>
      </c>
      <c r="P62" s="240">
        <v>100</v>
      </c>
      <c r="Q62" s="246" t="s">
        <v>282</v>
      </c>
      <c r="R62" s="203">
        <v>2.5924589630935251</v>
      </c>
    </row>
    <row r="63" spans="1:18" s="232" customFormat="1" ht="12" customHeight="1">
      <c r="A63" s="100" t="s">
        <v>278</v>
      </c>
      <c r="B63" s="248" t="s">
        <v>410</v>
      </c>
      <c r="C63" s="246" t="s">
        <v>284</v>
      </c>
      <c r="D63" s="246" t="s">
        <v>284</v>
      </c>
      <c r="E63" s="246" t="s">
        <v>284</v>
      </c>
      <c r="F63" s="247" t="s">
        <v>284</v>
      </c>
      <c r="G63" s="247" t="s">
        <v>284</v>
      </c>
      <c r="H63" s="247" t="s">
        <v>417</v>
      </c>
      <c r="I63" s="247" t="s">
        <v>284</v>
      </c>
      <c r="J63" s="247" t="s">
        <v>284</v>
      </c>
      <c r="K63" s="247" t="s">
        <v>284</v>
      </c>
      <c r="L63" s="246" t="s">
        <v>284</v>
      </c>
      <c r="M63" s="246" t="s">
        <v>284</v>
      </c>
      <c r="N63" s="246" t="s">
        <v>284</v>
      </c>
      <c r="O63" s="246" t="s">
        <v>284</v>
      </c>
      <c r="P63" s="240">
        <v>100</v>
      </c>
      <c r="Q63" s="246" t="s">
        <v>417</v>
      </c>
      <c r="R63" s="203">
        <v>14.583594777253094</v>
      </c>
    </row>
    <row r="64" spans="1:18" s="232" customFormat="1" ht="12" customHeight="1">
      <c r="A64" s="69" t="s">
        <v>279</v>
      </c>
      <c r="B64" s="242"/>
      <c r="C64" s="242"/>
      <c r="D64" s="242"/>
      <c r="E64" s="242"/>
      <c r="F64" s="242"/>
      <c r="G64" s="242"/>
      <c r="H64" s="242"/>
      <c r="I64" s="242"/>
      <c r="J64" s="242"/>
      <c r="K64" s="242"/>
      <c r="L64" s="242"/>
      <c r="M64" s="242"/>
      <c r="N64" s="242"/>
      <c r="P64" s="242"/>
      <c r="Q64" s="242"/>
      <c r="R64" s="52"/>
    </row>
    <row r="65" spans="1:18" s="232" customFormat="1" ht="12" customHeight="1">
      <c r="A65" s="68" t="s">
        <v>280</v>
      </c>
      <c r="B65" s="239">
        <v>93.361640765442331</v>
      </c>
      <c r="C65" s="240">
        <v>0</v>
      </c>
      <c r="D65" s="240">
        <v>0</v>
      </c>
      <c r="E65" s="240">
        <v>0</v>
      </c>
      <c r="F65" s="241">
        <v>0</v>
      </c>
      <c r="G65" s="241">
        <v>0</v>
      </c>
      <c r="H65" s="241">
        <v>6.1906882805896162</v>
      </c>
      <c r="I65" s="241">
        <v>1.2515055404937954E-2</v>
      </c>
      <c r="J65" s="241">
        <v>0</v>
      </c>
      <c r="K65" s="241">
        <v>0</v>
      </c>
      <c r="L65" s="240">
        <v>0</v>
      </c>
      <c r="M65" s="240">
        <v>0</v>
      </c>
      <c r="N65" s="240">
        <v>0.43515589856316955</v>
      </c>
      <c r="O65" s="240">
        <v>0</v>
      </c>
      <c r="P65" s="240">
        <v>100</v>
      </c>
      <c r="Q65" s="240">
        <v>6.2032033359945578</v>
      </c>
      <c r="R65" s="52">
        <v>2121.7173042938052</v>
      </c>
    </row>
    <row r="66" spans="1:18" s="232" customFormat="1" ht="12" customHeight="1">
      <c r="A66" s="68" t="s">
        <v>281</v>
      </c>
      <c r="B66" s="239">
        <v>83.825630731460052</v>
      </c>
      <c r="C66" s="240">
        <v>0</v>
      </c>
      <c r="D66" s="240">
        <v>0</v>
      </c>
      <c r="E66" s="240">
        <v>0</v>
      </c>
      <c r="F66" s="241">
        <v>0</v>
      </c>
      <c r="G66" s="241">
        <v>0</v>
      </c>
      <c r="H66" s="241">
        <v>10.713664277446156</v>
      </c>
      <c r="I66" s="241">
        <v>0.4516694445789029</v>
      </c>
      <c r="J66" s="241">
        <v>0</v>
      </c>
      <c r="K66" s="241">
        <v>5.0090355465148457</v>
      </c>
      <c r="L66" s="240">
        <v>0</v>
      </c>
      <c r="M66" s="240">
        <v>0</v>
      </c>
      <c r="N66" s="240">
        <v>0</v>
      </c>
      <c r="O66" s="240">
        <v>0</v>
      </c>
      <c r="P66" s="240">
        <v>100</v>
      </c>
      <c r="Q66" s="240">
        <v>16.174369268539913</v>
      </c>
      <c r="R66" s="52">
        <v>358.86263633384795</v>
      </c>
    </row>
    <row r="67" spans="1:18" s="232" customFormat="1" ht="12" customHeight="1">
      <c r="A67" s="207"/>
      <c r="B67" s="234"/>
      <c r="C67" s="234"/>
      <c r="D67" s="234"/>
      <c r="E67" s="234"/>
      <c r="F67" s="234"/>
      <c r="G67" s="234"/>
      <c r="H67" s="234"/>
      <c r="I67" s="234"/>
      <c r="J67" s="234"/>
      <c r="K67" s="234"/>
      <c r="L67" s="234"/>
      <c r="M67" s="234"/>
      <c r="N67" s="234"/>
      <c r="P67" s="234"/>
      <c r="Q67" s="234"/>
      <c r="R67" s="203"/>
    </row>
    <row r="68" spans="1:18" s="232" customFormat="1" ht="12" customHeight="1">
      <c r="A68" s="208" t="s">
        <v>271</v>
      </c>
      <c r="B68" s="234"/>
      <c r="C68" s="234"/>
      <c r="D68" s="234"/>
      <c r="E68" s="234"/>
      <c r="F68" s="234"/>
      <c r="G68" s="234"/>
      <c r="H68" s="234"/>
      <c r="I68" s="234"/>
      <c r="J68" s="234"/>
      <c r="K68" s="234"/>
      <c r="L68" s="234"/>
      <c r="M68" s="234"/>
      <c r="N68" s="234"/>
      <c r="P68" s="234"/>
      <c r="Q68" s="234"/>
      <c r="R68" s="203"/>
    </row>
    <row r="69" spans="1:18" s="232" customFormat="1" ht="12" customHeight="1">
      <c r="A69" s="209" t="s">
        <v>104</v>
      </c>
      <c r="B69" s="234"/>
      <c r="C69" s="234"/>
      <c r="D69" s="234"/>
      <c r="E69" s="234"/>
      <c r="F69" s="234"/>
      <c r="G69" s="234"/>
      <c r="H69" s="234"/>
      <c r="I69" s="234"/>
      <c r="J69" s="234"/>
      <c r="K69" s="234"/>
      <c r="L69" s="234"/>
      <c r="M69" s="234"/>
      <c r="N69" s="234"/>
      <c r="P69" s="234"/>
      <c r="Q69" s="234"/>
      <c r="R69" s="203"/>
    </row>
    <row r="70" spans="1:18" s="232" customFormat="1" ht="12" customHeight="1">
      <c r="A70" s="100" t="s">
        <v>35</v>
      </c>
      <c r="B70" s="239">
        <v>90.91603666835644</v>
      </c>
      <c r="C70" s="240">
        <v>0</v>
      </c>
      <c r="D70" s="240">
        <v>0</v>
      </c>
      <c r="E70" s="240">
        <v>0</v>
      </c>
      <c r="F70" s="241">
        <v>0</v>
      </c>
      <c r="G70" s="241">
        <v>0</v>
      </c>
      <c r="H70" s="241">
        <v>5.8255192180741471</v>
      </c>
      <c r="I70" s="241">
        <v>2.0669714444346892</v>
      </c>
      <c r="J70" s="241">
        <v>0</v>
      </c>
      <c r="K70" s="241">
        <v>0.97582827324231636</v>
      </c>
      <c r="L70" s="240">
        <v>0</v>
      </c>
      <c r="M70" s="240">
        <v>0</v>
      </c>
      <c r="N70" s="240">
        <v>0.2156443958923891</v>
      </c>
      <c r="O70" s="240">
        <v>0</v>
      </c>
      <c r="P70" s="240">
        <v>100</v>
      </c>
      <c r="Q70" s="240">
        <v>8.8683189357511534</v>
      </c>
      <c r="R70" s="249">
        <v>321.21637632435267</v>
      </c>
    </row>
    <row r="71" spans="1:18" s="232" customFormat="1" ht="12" customHeight="1">
      <c r="A71" s="100" t="s">
        <v>184</v>
      </c>
      <c r="B71" s="239">
        <v>90.154500565135251</v>
      </c>
      <c r="C71" s="240">
        <v>0</v>
      </c>
      <c r="D71" s="240">
        <v>0</v>
      </c>
      <c r="E71" s="240">
        <v>0</v>
      </c>
      <c r="F71" s="241">
        <v>0</v>
      </c>
      <c r="G71" s="241">
        <v>0</v>
      </c>
      <c r="H71" s="241">
        <v>4.7579277583551498</v>
      </c>
      <c r="I71" s="241">
        <v>0.26381586224403042</v>
      </c>
      <c r="J71" s="241">
        <v>0</v>
      </c>
      <c r="K71" s="241">
        <v>3.2217434378022665</v>
      </c>
      <c r="L71" s="240">
        <v>0</v>
      </c>
      <c r="M71" s="240">
        <v>1.4146853153478749</v>
      </c>
      <c r="N71" s="240">
        <v>0.18732706111537259</v>
      </c>
      <c r="O71" s="234">
        <v>0</v>
      </c>
      <c r="P71" s="240">
        <v>100</v>
      </c>
      <c r="Q71" s="240">
        <v>9.6581723737493217</v>
      </c>
      <c r="R71" s="249">
        <v>1049.7831607673381</v>
      </c>
    </row>
    <row r="72" spans="1:18" s="232" customFormat="1" ht="12" customHeight="1">
      <c r="A72" s="100" t="s">
        <v>274</v>
      </c>
      <c r="B72" s="239">
        <v>99.091617485455558</v>
      </c>
      <c r="C72" s="240">
        <v>0</v>
      </c>
      <c r="D72" s="240">
        <v>0</v>
      </c>
      <c r="E72" s="240">
        <v>0</v>
      </c>
      <c r="F72" s="241">
        <v>0</v>
      </c>
      <c r="G72" s="241">
        <v>0</v>
      </c>
      <c r="H72" s="241">
        <v>0.34622514730965864</v>
      </c>
      <c r="I72" s="241">
        <v>0.50793509635249379</v>
      </c>
      <c r="J72" s="241">
        <v>0</v>
      </c>
      <c r="K72" s="241">
        <v>0</v>
      </c>
      <c r="L72" s="240">
        <v>0</v>
      </c>
      <c r="M72" s="240">
        <v>0</v>
      </c>
      <c r="N72" s="240">
        <v>5.4222270882212757E-2</v>
      </c>
      <c r="O72" s="234">
        <v>0</v>
      </c>
      <c r="P72" s="240">
        <v>100</v>
      </c>
      <c r="Q72" s="240">
        <v>0.85416024366215271</v>
      </c>
      <c r="R72" s="249">
        <v>709.54160921777668</v>
      </c>
    </row>
    <row r="73" spans="1:18" s="232" customFormat="1" ht="12" customHeight="1">
      <c r="A73" s="100" t="s">
        <v>275</v>
      </c>
      <c r="B73" s="239">
        <v>95.549402009532088</v>
      </c>
      <c r="C73" s="240">
        <v>0</v>
      </c>
      <c r="D73" s="240">
        <v>0</v>
      </c>
      <c r="E73" s="240">
        <v>0</v>
      </c>
      <c r="F73" s="241">
        <v>0</v>
      </c>
      <c r="G73" s="241">
        <v>0</v>
      </c>
      <c r="H73" s="241">
        <v>4.4505979904679442</v>
      </c>
      <c r="I73" s="241">
        <v>0</v>
      </c>
      <c r="J73" s="241">
        <v>0</v>
      </c>
      <c r="K73" s="241">
        <v>0</v>
      </c>
      <c r="L73" s="240">
        <v>0</v>
      </c>
      <c r="M73" s="240">
        <v>0</v>
      </c>
      <c r="N73" s="240">
        <v>0</v>
      </c>
      <c r="O73" s="234">
        <v>0</v>
      </c>
      <c r="P73" s="240">
        <v>100</v>
      </c>
      <c r="Q73" s="240">
        <v>4.4505979904679442</v>
      </c>
      <c r="R73" s="249">
        <v>341.86376491641818</v>
      </c>
    </row>
    <row r="74" spans="1:18" s="232" customFormat="1" ht="12" customHeight="1">
      <c r="A74" s="100" t="s">
        <v>276</v>
      </c>
      <c r="B74" s="239">
        <v>99.283565972509223</v>
      </c>
      <c r="C74" s="240">
        <v>0</v>
      </c>
      <c r="D74" s="240">
        <v>0.24900765311445272</v>
      </c>
      <c r="E74" s="240">
        <v>0</v>
      </c>
      <c r="F74" s="241">
        <v>0</v>
      </c>
      <c r="G74" s="241">
        <v>0</v>
      </c>
      <c r="H74" s="241">
        <v>0</v>
      </c>
      <c r="I74" s="241">
        <v>0</v>
      </c>
      <c r="J74" s="241">
        <v>0</v>
      </c>
      <c r="K74" s="241">
        <v>0</v>
      </c>
      <c r="L74" s="240">
        <v>0</v>
      </c>
      <c r="M74" s="240">
        <v>0</v>
      </c>
      <c r="N74" s="240">
        <v>0.4674263743763365</v>
      </c>
      <c r="O74" s="240">
        <v>0</v>
      </c>
      <c r="P74" s="240">
        <v>100</v>
      </c>
      <c r="Q74" s="240">
        <v>0</v>
      </c>
      <c r="R74" s="249">
        <v>407.62086083133289</v>
      </c>
    </row>
    <row r="75" spans="1:18" s="232" customFormat="1" ht="12" customHeight="1">
      <c r="A75" s="100" t="s">
        <v>277</v>
      </c>
      <c r="B75" s="243"/>
      <c r="C75" s="244"/>
      <c r="D75" s="244"/>
      <c r="E75" s="244"/>
      <c r="F75" s="245"/>
      <c r="G75" s="245"/>
      <c r="H75" s="245"/>
      <c r="I75" s="245"/>
      <c r="J75" s="245"/>
      <c r="K75" s="245"/>
      <c r="L75" s="244"/>
      <c r="M75" s="244"/>
      <c r="N75" s="244"/>
      <c r="O75" s="244"/>
      <c r="P75" s="244"/>
      <c r="Q75" s="244"/>
      <c r="R75" s="249">
        <v>0</v>
      </c>
    </row>
    <row r="76" spans="1:18" s="232" customFormat="1" ht="12" customHeight="1">
      <c r="A76" s="100" t="s">
        <v>278</v>
      </c>
      <c r="B76" s="248" t="s">
        <v>411</v>
      </c>
      <c r="C76" s="246" t="s">
        <v>284</v>
      </c>
      <c r="D76" s="246" t="s">
        <v>284</v>
      </c>
      <c r="E76" s="246" t="s">
        <v>284</v>
      </c>
      <c r="F76" s="247" t="s">
        <v>284</v>
      </c>
      <c r="G76" s="247" t="s">
        <v>284</v>
      </c>
      <c r="H76" s="247" t="s">
        <v>418</v>
      </c>
      <c r="I76" s="247" t="s">
        <v>284</v>
      </c>
      <c r="J76" s="247" t="s">
        <v>284</v>
      </c>
      <c r="K76" s="247" t="s">
        <v>284</v>
      </c>
      <c r="L76" s="246" t="s">
        <v>284</v>
      </c>
      <c r="M76" s="246" t="s">
        <v>284</v>
      </c>
      <c r="N76" s="246" t="s">
        <v>284</v>
      </c>
      <c r="O76" s="246" t="s">
        <v>284</v>
      </c>
      <c r="P76" s="240">
        <v>100</v>
      </c>
      <c r="Q76" s="246" t="s">
        <v>418</v>
      </c>
      <c r="R76" s="249">
        <v>19.238098467742873</v>
      </c>
    </row>
    <row r="77" spans="1:18" s="232" customFormat="1" ht="12" customHeight="1">
      <c r="A77" s="69" t="s">
        <v>279</v>
      </c>
      <c r="B77" s="242"/>
      <c r="C77" s="242"/>
      <c r="D77" s="242"/>
      <c r="E77" s="242"/>
      <c r="F77" s="242"/>
      <c r="G77" s="242"/>
      <c r="H77" s="242"/>
      <c r="I77" s="242"/>
      <c r="J77" s="242"/>
      <c r="K77" s="242"/>
      <c r="L77" s="242"/>
      <c r="M77" s="242"/>
      <c r="N77" s="242"/>
      <c r="P77" s="242"/>
      <c r="Q77" s="242"/>
      <c r="R77" s="250"/>
    </row>
    <row r="78" spans="1:18" s="232" customFormat="1" ht="12" customHeight="1">
      <c r="A78" s="68" t="s">
        <v>280</v>
      </c>
      <c r="B78" s="239">
        <v>95.726068089127153</v>
      </c>
      <c r="C78" s="240">
        <v>0</v>
      </c>
      <c r="D78" s="240">
        <v>5.5925845895639183E-2</v>
      </c>
      <c r="E78" s="240">
        <v>0</v>
      </c>
      <c r="F78" s="241">
        <v>0</v>
      </c>
      <c r="G78" s="241">
        <v>0</v>
      </c>
      <c r="H78" s="241">
        <v>2.7902301438399189</v>
      </c>
      <c r="I78" s="241">
        <v>7.3165377160954392E-2</v>
      </c>
      <c r="J78" s="241">
        <v>0</v>
      </c>
      <c r="K78" s="241">
        <v>1.081910872248939</v>
      </c>
      <c r="L78" s="240">
        <v>0</v>
      </c>
      <c r="M78" s="240">
        <v>0</v>
      </c>
      <c r="N78" s="240">
        <v>0.27269967172742815</v>
      </c>
      <c r="O78" s="240">
        <v>0</v>
      </c>
      <c r="P78" s="240">
        <v>100</v>
      </c>
      <c r="Q78" s="240">
        <v>3.9453063932498149</v>
      </c>
      <c r="R78" s="249">
        <v>1814.9160247930677</v>
      </c>
    </row>
    <row r="79" spans="1:18" s="232" customFormat="1" ht="12" customHeight="1">
      <c r="A79" s="68" t="s">
        <v>281</v>
      </c>
      <c r="B79" s="239">
        <v>92.17975442441211</v>
      </c>
      <c r="C79" s="240">
        <v>0</v>
      </c>
      <c r="D79" s="240">
        <v>0</v>
      </c>
      <c r="E79" s="240">
        <v>0</v>
      </c>
      <c r="F79" s="241">
        <v>0</v>
      </c>
      <c r="G79" s="241">
        <v>0</v>
      </c>
      <c r="H79" s="241">
        <v>3.5802540786233381</v>
      </c>
      <c r="I79" s="241">
        <v>1.1297037085451582</v>
      </c>
      <c r="J79" s="241">
        <v>0</v>
      </c>
      <c r="K79" s="241">
        <v>1.6744914767964185</v>
      </c>
      <c r="L79" s="240">
        <v>0</v>
      </c>
      <c r="M79" s="240">
        <v>1.4357963116229882</v>
      </c>
      <c r="N79" s="240">
        <v>0</v>
      </c>
      <c r="O79" s="240">
        <v>0</v>
      </c>
      <c r="P79" s="240">
        <v>100</v>
      </c>
      <c r="Q79" s="240">
        <v>7.8202455755879008</v>
      </c>
      <c r="R79" s="249">
        <v>1034.3478457318904</v>
      </c>
    </row>
    <row r="80" spans="1:18" s="232" customFormat="1" ht="12" customHeight="1">
      <c r="A80" s="207"/>
      <c r="B80" s="234"/>
      <c r="C80" s="234"/>
      <c r="D80" s="234"/>
      <c r="E80" s="234"/>
      <c r="F80" s="234"/>
      <c r="G80" s="234"/>
      <c r="H80" s="234"/>
      <c r="I80" s="234"/>
      <c r="J80" s="234"/>
      <c r="K80" s="234"/>
      <c r="L80" s="234"/>
      <c r="M80" s="234"/>
      <c r="N80" s="234"/>
      <c r="P80" s="234"/>
      <c r="Q80" s="234"/>
      <c r="R80" s="203"/>
    </row>
    <row r="81" spans="1:18" s="232" customFormat="1" ht="12" customHeight="1">
      <c r="A81" s="208" t="s">
        <v>272</v>
      </c>
      <c r="B81" s="234"/>
      <c r="C81" s="234"/>
      <c r="D81" s="234"/>
      <c r="E81" s="234"/>
      <c r="F81" s="234"/>
      <c r="G81" s="234"/>
      <c r="H81" s="234"/>
      <c r="I81" s="234"/>
      <c r="J81" s="234"/>
      <c r="K81" s="234"/>
      <c r="L81" s="234"/>
      <c r="M81" s="234"/>
      <c r="N81" s="234"/>
      <c r="P81" s="234"/>
      <c r="Q81" s="234"/>
      <c r="R81" s="203"/>
    </row>
    <row r="82" spans="1:18" s="232" customFormat="1" ht="12" customHeight="1">
      <c r="A82" s="209" t="s">
        <v>104</v>
      </c>
      <c r="B82" s="234"/>
      <c r="C82" s="234"/>
      <c r="D82" s="234"/>
      <c r="E82" s="234"/>
      <c r="F82" s="234"/>
      <c r="G82" s="234"/>
      <c r="H82" s="234"/>
      <c r="I82" s="234"/>
      <c r="J82" s="234"/>
      <c r="K82" s="234"/>
      <c r="L82" s="234"/>
      <c r="M82" s="234"/>
      <c r="N82" s="234"/>
      <c r="P82" s="234"/>
      <c r="Q82" s="234"/>
      <c r="R82" s="203"/>
    </row>
    <row r="83" spans="1:18" s="232" customFormat="1" ht="12" customHeight="1">
      <c r="A83" s="100" t="s">
        <v>35</v>
      </c>
      <c r="B83" s="239">
        <v>75.093819875420039</v>
      </c>
      <c r="C83" s="240">
        <v>0</v>
      </c>
      <c r="D83" s="240">
        <v>0.37034096953463713</v>
      </c>
      <c r="E83" s="240">
        <v>0</v>
      </c>
      <c r="F83" s="241">
        <v>0</v>
      </c>
      <c r="G83" s="241">
        <v>0</v>
      </c>
      <c r="H83" s="241">
        <v>10.048985350559105</v>
      </c>
      <c r="I83" s="241">
        <v>4.9242316649232718</v>
      </c>
      <c r="J83" s="241">
        <v>0</v>
      </c>
      <c r="K83" s="241">
        <v>6.3844326056908427</v>
      </c>
      <c r="L83" s="240">
        <v>0</v>
      </c>
      <c r="M83" s="240">
        <v>0.520372097669759</v>
      </c>
      <c r="N83" s="240">
        <v>2.6578174362023823</v>
      </c>
      <c r="O83" s="240">
        <v>0</v>
      </c>
      <c r="P83" s="240">
        <v>100</v>
      </c>
      <c r="Q83" s="240">
        <v>21.878021718842966</v>
      </c>
      <c r="R83" s="249">
        <v>567.1751142440072</v>
      </c>
    </row>
    <row r="84" spans="1:18" s="232" customFormat="1" ht="12" customHeight="1">
      <c r="A84" s="100" t="s">
        <v>184</v>
      </c>
      <c r="B84" s="239">
        <v>71.576745845394655</v>
      </c>
      <c r="C84" s="240">
        <v>0</v>
      </c>
      <c r="D84" s="240">
        <v>0</v>
      </c>
      <c r="E84" s="240">
        <v>0</v>
      </c>
      <c r="F84" s="241">
        <v>0</v>
      </c>
      <c r="G84" s="241">
        <v>0</v>
      </c>
      <c r="H84" s="241">
        <v>22.629045588218631</v>
      </c>
      <c r="I84" s="241">
        <v>2.0842477814029925</v>
      </c>
      <c r="J84" s="241">
        <v>0</v>
      </c>
      <c r="K84" s="241">
        <v>3.5916290927788124</v>
      </c>
      <c r="L84" s="240">
        <v>0</v>
      </c>
      <c r="M84" s="240">
        <v>0</v>
      </c>
      <c r="N84" s="240">
        <v>0.11833169220492105</v>
      </c>
      <c r="O84" s="234">
        <v>0</v>
      </c>
      <c r="P84" s="240">
        <v>100</v>
      </c>
      <c r="Q84" s="240">
        <v>28.30492246240042</v>
      </c>
      <c r="R84" s="249">
        <v>1143.1718907051095</v>
      </c>
    </row>
    <row r="85" spans="1:18" s="232" customFormat="1" ht="12" customHeight="1">
      <c r="A85" s="100" t="s">
        <v>274</v>
      </c>
      <c r="B85" s="239">
        <v>66.480646662041792</v>
      </c>
      <c r="C85" s="240">
        <v>0</v>
      </c>
      <c r="D85" s="240">
        <v>0</v>
      </c>
      <c r="E85" s="240">
        <v>0</v>
      </c>
      <c r="F85" s="241">
        <v>0</v>
      </c>
      <c r="G85" s="241">
        <v>0</v>
      </c>
      <c r="H85" s="241">
        <v>13.337058617379233</v>
      </c>
      <c r="I85" s="241">
        <v>16.375157654070318</v>
      </c>
      <c r="J85" s="241">
        <v>0</v>
      </c>
      <c r="K85" s="241">
        <v>2.1897805278931877</v>
      </c>
      <c r="L85" s="240">
        <v>0</v>
      </c>
      <c r="M85" s="240">
        <v>0.93446969434650484</v>
      </c>
      <c r="N85" s="240">
        <v>0.68288684426899826</v>
      </c>
      <c r="O85" s="234">
        <v>0</v>
      </c>
      <c r="P85" s="240">
        <v>100</v>
      </c>
      <c r="Q85" s="240">
        <v>32.836466493689244</v>
      </c>
      <c r="R85" s="249">
        <v>473.75870891934875</v>
      </c>
    </row>
    <row r="86" spans="1:18" s="232" customFormat="1" ht="12" customHeight="1">
      <c r="A86" s="100" t="s">
        <v>275</v>
      </c>
      <c r="B86" s="239">
        <v>49.31143515857022</v>
      </c>
      <c r="C86" s="240">
        <v>0</v>
      </c>
      <c r="D86" s="240">
        <v>8.8902519718254815</v>
      </c>
      <c r="E86" s="240">
        <v>0</v>
      </c>
      <c r="F86" s="241">
        <v>0</v>
      </c>
      <c r="G86" s="241">
        <v>0</v>
      </c>
      <c r="H86" s="241">
        <v>39.994155779163464</v>
      </c>
      <c r="I86" s="241">
        <v>0</v>
      </c>
      <c r="J86" s="241">
        <v>0</v>
      </c>
      <c r="K86" s="241">
        <v>1.8041570904408444</v>
      </c>
      <c r="L86" s="240">
        <v>0</v>
      </c>
      <c r="M86" s="240">
        <v>0</v>
      </c>
      <c r="N86" s="240">
        <v>0</v>
      </c>
      <c r="O86" s="234">
        <v>0</v>
      </c>
      <c r="P86" s="240">
        <v>100</v>
      </c>
      <c r="Q86" s="240">
        <v>50.68856484142978</v>
      </c>
      <c r="R86" s="249">
        <v>190.85502943573599</v>
      </c>
    </row>
    <row r="87" spans="1:18" s="232" customFormat="1" ht="12" customHeight="1">
      <c r="A87" s="100" t="s">
        <v>276</v>
      </c>
      <c r="B87" s="239">
        <v>75.503194119747874</v>
      </c>
      <c r="C87" s="240">
        <v>0</v>
      </c>
      <c r="D87" s="240">
        <v>0</v>
      </c>
      <c r="E87" s="240">
        <v>0</v>
      </c>
      <c r="F87" s="241">
        <v>0</v>
      </c>
      <c r="G87" s="241">
        <v>0</v>
      </c>
      <c r="H87" s="241">
        <v>12.884673158061691</v>
      </c>
      <c r="I87" s="241">
        <v>0</v>
      </c>
      <c r="J87" s="241">
        <v>0</v>
      </c>
      <c r="K87" s="241">
        <v>11.61213272219045</v>
      </c>
      <c r="L87" s="240">
        <v>0</v>
      </c>
      <c r="M87" s="240">
        <v>0</v>
      </c>
      <c r="N87" s="240">
        <v>0</v>
      </c>
      <c r="O87" s="240">
        <v>0</v>
      </c>
      <c r="P87" s="240">
        <v>100</v>
      </c>
      <c r="Q87" s="240">
        <v>24.496805880252147</v>
      </c>
      <c r="R87" s="249">
        <v>53.448380161251791</v>
      </c>
    </row>
    <row r="88" spans="1:18" s="232" customFormat="1" ht="12" customHeight="1">
      <c r="A88" s="100" t="s">
        <v>277</v>
      </c>
      <c r="B88" s="243"/>
      <c r="C88" s="244"/>
      <c r="D88" s="244"/>
      <c r="E88" s="244"/>
      <c r="F88" s="245"/>
      <c r="G88" s="245"/>
      <c r="H88" s="245"/>
      <c r="I88" s="245"/>
      <c r="J88" s="245"/>
      <c r="K88" s="245"/>
      <c r="L88" s="244"/>
      <c r="M88" s="244"/>
      <c r="N88" s="244"/>
      <c r="O88" s="244"/>
      <c r="P88" s="244"/>
      <c r="Q88" s="244"/>
      <c r="R88" s="249">
        <v>0</v>
      </c>
    </row>
    <row r="89" spans="1:18" s="232" customFormat="1" ht="12" customHeight="1">
      <c r="A89" s="100" t="s">
        <v>278</v>
      </c>
      <c r="B89" s="251" t="s">
        <v>416</v>
      </c>
      <c r="C89" s="246" t="s">
        <v>284</v>
      </c>
      <c r="D89" s="246" t="s">
        <v>284</v>
      </c>
      <c r="E89" s="246" t="s">
        <v>284</v>
      </c>
      <c r="F89" s="247" t="s">
        <v>284</v>
      </c>
      <c r="G89" s="247" t="s">
        <v>284</v>
      </c>
      <c r="H89" s="247" t="s">
        <v>284</v>
      </c>
      <c r="I89" s="247" t="s">
        <v>284</v>
      </c>
      <c r="J89" s="247" t="s">
        <v>284</v>
      </c>
      <c r="K89" s="247" t="s">
        <v>284</v>
      </c>
      <c r="L89" s="246" t="s">
        <v>284</v>
      </c>
      <c r="M89" s="246" t="s">
        <v>284</v>
      </c>
      <c r="N89" s="246" t="s">
        <v>284</v>
      </c>
      <c r="O89" s="246" t="s">
        <v>284</v>
      </c>
      <c r="P89" s="240">
        <v>100</v>
      </c>
      <c r="Q89" s="246" t="s">
        <v>284</v>
      </c>
      <c r="R89" s="249">
        <v>15.622791304346332</v>
      </c>
    </row>
    <row r="90" spans="1:18" s="232" customFormat="1" ht="12" customHeight="1">
      <c r="A90" s="69" t="s">
        <v>279</v>
      </c>
      <c r="B90" s="242"/>
      <c r="C90" s="242"/>
      <c r="D90" s="242"/>
      <c r="E90" s="242"/>
      <c r="F90" s="242"/>
      <c r="G90" s="242"/>
      <c r="H90" s="242"/>
      <c r="I90" s="242"/>
      <c r="J90" s="242"/>
      <c r="K90" s="242"/>
      <c r="L90" s="242"/>
      <c r="M90" s="242"/>
      <c r="N90" s="242"/>
      <c r="P90" s="242"/>
      <c r="Q90" s="242"/>
      <c r="R90" s="250"/>
    </row>
    <row r="91" spans="1:18" s="232" customFormat="1" ht="12" customHeight="1">
      <c r="A91" s="68" t="s">
        <v>280</v>
      </c>
      <c r="B91" s="248" t="s">
        <v>282</v>
      </c>
      <c r="C91" s="246" t="s">
        <v>282</v>
      </c>
      <c r="D91" s="246" t="s">
        <v>282</v>
      </c>
      <c r="E91" s="246" t="s">
        <v>282</v>
      </c>
      <c r="F91" s="247" t="s">
        <v>282</v>
      </c>
      <c r="G91" s="247" t="s">
        <v>282</v>
      </c>
      <c r="H91" s="247" t="s">
        <v>282</v>
      </c>
      <c r="I91" s="247" t="s">
        <v>282</v>
      </c>
      <c r="J91" s="247" t="s">
        <v>282</v>
      </c>
      <c r="K91" s="247" t="s">
        <v>282</v>
      </c>
      <c r="L91" s="246" t="s">
        <v>282</v>
      </c>
      <c r="M91" s="246" t="s">
        <v>282</v>
      </c>
      <c r="N91" s="246" t="s">
        <v>282</v>
      </c>
      <c r="O91" s="246" t="s">
        <v>282</v>
      </c>
      <c r="P91" s="240">
        <v>100</v>
      </c>
      <c r="Q91" s="246" t="s">
        <v>282</v>
      </c>
      <c r="R91" s="249">
        <v>21.403195380350976</v>
      </c>
    </row>
    <row r="92" spans="1:18" s="232" customFormat="1" ht="12" customHeight="1">
      <c r="A92" s="68" t="s">
        <v>281</v>
      </c>
      <c r="B92" s="239">
        <v>69.736523363852726</v>
      </c>
      <c r="C92" s="240">
        <v>0</v>
      </c>
      <c r="D92" s="240">
        <v>0.78707788288725422</v>
      </c>
      <c r="E92" s="240">
        <v>0</v>
      </c>
      <c r="F92" s="241">
        <v>0</v>
      </c>
      <c r="G92" s="241">
        <v>0</v>
      </c>
      <c r="H92" s="241">
        <v>19.005591093290828</v>
      </c>
      <c r="I92" s="241">
        <v>5.3385929833622372</v>
      </c>
      <c r="J92" s="241">
        <v>0</v>
      </c>
      <c r="K92" s="241">
        <v>4.0160303433553084</v>
      </c>
      <c r="L92" s="240">
        <v>0</v>
      </c>
      <c r="M92" s="240">
        <v>0.3045680313940356</v>
      </c>
      <c r="N92" s="240">
        <v>0.81161630185761935</v>
      </c>
      <c r="O92" s="240">
        <v>0</v>
      </c>
      <c r="P92" s="240">
        <v>100</v>
      </c>
      <c r="Q92" s="240">
        <v>29.36515774547615</v>
      </c>
      <c r="R92" s="249">
        <v>2422.6287193894464</v>
      </c>
    </row>
    <row r="93" spans="1:18" s="232" customFormat="1" ht="12" customHeight="1">
      <c r="A93" s="207"/>
      <c r="B93" s="234"/>
      <c r="C93" s="234"/>
      <c r="D93" s="234"/>
      <c r="E93" s="234"/>
      <c r="F93" s="234"/>
      <c r="G93" s="234"/>
      <c r="H93" s="234"/>
      <c r="I93" s="234"/>
      <c r="J93" s="234"/>
      <c r="K93" s="234"/>
      <c r="L93" s="234"/>
      <c r="M93" s="234"/>
      <c r="N93" s="234"/>
      <c r="P93" s="234"/>
      <c r="Q93" s="234"/>
      <c r="R93" s="203"/>
    </row>
    <row r="94" spans="1:18" s="232" customFormat="1" ht="12" customHeight="1">
      <c r="A94" s="208" t="s">
        <v>273</v>
      </c>
      <c r="B94" s="234"/>
      <c r="C94" s="234"/>
      <c r="D94" s="234"/>
      <c r="E94" s="234"/>
      <c r="F94" s="234"/>
      <c r="G94" s="234"/>
      <c r="H94" s="234"/>
      <c r="I94" s="234"/>
      <c r="J94" s="234"/>
      <c r="K94" s="234"/>
      <c r="L94" s="234"/>
      <c r="M94" s="234"/>
      <c r="N94" s="234"/>
      <c r="P94" s="234"/>
      <c r="Q94" s="234"/>
      <c r="R94" s="203"/>
    </row>
    <row r="95" spans="1:18" s="232" customFormat="1" ht="12" customHeight="1">
      <c r="A95" s="209" t="s">
        <v>104</v>
      </c>
      <c r="B95" s="234"/>
      <c r="C95" s="234"/>
      <c r="D95" s="234"/>
      <c r="E95" s="234"/>
      <c r="F95" s="234"/>
      <c r="G95" s="234"/>
      <c r="H95" s="234"/>
      <c r="I95" s="234"/>
      <c r="J95" s="234"/>
      <c r="K95" s="234"/>
      <c r="L95" s="234"/>
      <c r="M95" s="234"/>
      <c r="N95" s="234"/>
      <c r="P95" s="234"/>
      <c r="Q95" s="234"/>
      <c r="R95" s="203"/>
    </row>
    <row r="96" spans="1:18" s="232" customFormat="1" ht="12" customHeight="1">
      <c r="A96" s="100" t="s">
        <v>35</v>
      </c>
      <c r="B96" s="239">
        <v>99.813754978711387</v>
      </c>
      <c r="C96" s="240">
        <v>0</v>
      </c>
      <c r="D96" s="240">
        <v>0</v>
      </c>
      <c r="E96" s="240">
        <v>0</v>
      </c>
      <c r="F96" s="241">
        <v>0</v>
      </c>
      <c r="G96" s="241">
        <v>0</v>
      </c>
      <c r="H96" s="241">
        <v>0</v>
      </c>
      <c r="I96" s="241">
        <v>0</v>
      </c>
      <c r="J96" s="241">
        <v>0</v>
      </c>
      <c r="K96" s="241">
        <v>0</v>
      </c>
      <c r="L96" s="240">
        <v>0</v>
      </c>
      <c r="M96" s="240">
        <v>0</v>
      </c>
      <c r="N96" s="240">
        <v>0.18624502128860793</v>
      </c>
      <c r="O96" s="240">
        <v>0</v>
      </c>
      <c r="P96" s="240">
        <v>100</v>
      </c>
      <c r="Q96" s="240">
        <v>0</v>
      </c>
      <c r="R96" s="249">
        <v>51.322154975634632</v>
      </c>
    </row>
    <row r="97" spans="1:18" s="232" customFormat="1" ht="12" customHeight="1">
      <c r="A97" s="100" t="s">
        <v>184</v>
      </c>
      <c r="B97" s="239">
        <v>99.379984962202144</v>
      </c>
      <c r="C97" s="240">
        <v>0</v>
      </c>
      <c r="D97" s="240">
        <v>0</v>
      </c>
      <c r="E97" s="240">
        <v>0</v>
      </c>
      <c r="F97" s="241">
        <v>0</v>
      </c>
      <c r="G97" s="241">
        <v>0</v>
      </c>
      <c r="H97" s="241">
        <v>0</v>
      </c>
      <c r="I97" s="241">
        <v>0</v>
      </c>
      <c r="J97" s="241">
        <v>0</v>
      </c>
      <c r="K97" s="241">
        <v>0</v>
      </c>
      <c r="L97" s="240">
        <v>0</v>
      </c>
      <c r="M97" s="240">
        <v>0</v>
      </c>
      <c r="N97" s="240">
        <v>0.62001503779785161</v>
      </c>
      <c r="O97" s="234">
        <v>0</v>
      </c>
      <c r="P97" s="240">
        <v>100</v>
      </c>
      <c r="Q97" s="240">
        <v>0</v>
      </c>
      <c r="R97" s="249">
        <v>294.66893642445632</v>
      </c>
    </row>
    <row r="98" spans="1:18" s="232" customFormat="1" ht="12" customHeight="1">
      <c r="A98" s="100" t="s">
        <v>274</v>
      </c>
      <c r="B98" s="239">
        <v>98.352377238335308</v>
      </c>
      <c r="C98" s="240">
        <v>0</v>
      </c>
      <c r="D98" s="240">
        <v>0</v>
      </c>
      <c r="E98" s="240">
        <v>0</v>
      </c>
      <c r="F98" s="241">
        <v>0</v>
      </c>
      <c r="G98" s="241">
        <v>0</v>
      </c>
      <c r="H98" s="241">
        <v>0</v>
      </c>
      <c r="I98" s="241">
        <v>0</v>
      </c>
      <c r="J98" s="241">
        <v>0</v>
      </c>
      <c r="K98" s="241">
        <v>0</v>
      </c>
      <c r="L98" s="240">
        <v>0</v>
      </c>
      <c r="M98" s="240">
        <v>0</v>
      </c>
      <c r="N98" s="240">
        <v>1.6476227616647054</v>
      </c>
      <c r="O98" s="234">
        <v>0</v>
      </c>
      <c r="P98" s="240">
        <v>100</v>
      </c>
      <c r="Q98" s="240">
        <v>0</v>
      </c>
      <c r="R98" s="249">
        <v>311.7728169840305</v>
      </c>
    </row>
    <row r="99" spans="1:18" s="232" customFormat="1" ht="12" customHeight="1">
      <c r="A99" s="100" t="s">
        <v>275</v>
      </c>
      <c r="B99" s="239">
        <v>100</v>
      </c>
      <c r="C99" s="240">
        <v>0</v>
      </c>
      <c r="D99" s="240">
        <v>0</v>
      </c>
      <c r="E99" s="240">
        <v>0</v>
      </c>
      <c r="F99" s="241">
        <v>0</v>
      </c>
      <c r="G99" s="241">
        <v>0</v>
      </c>
      <c r="H99" s="241">
        <v>0</v>
      </c>
      <c r="I99" s="241">
        <v>0</v>
      </c>
      <c r="J99" s="241">
        <v>0</v>
      </c>
      <c r="K99" s="241">
        <v>0</v>
      </c>
      <c r="L99" s="240">
        <v>0</v>
      </c>
      <c r="M99" s="240">
        <v>0</v>
      </c>
      <c r="N99" s="240">
        <v>0</v>
      </c>
      <c r="O99" s="234">
        <v>0</v>
      </c>
      <c r="P99" s="240">
        <v>100</v>
      </c>
      <c r="Q99" s="240">
        <v>0</v>
      </c>
      <c r="R99" s="249">
        <v>82.271577140087174</v>
      </c>
    </row>
    <row r="100" spans="1:18" s="232" customFormat="1" ht="12" customHeight="1">
      <c r="A100" s="100" t="s">
        <v>276</v>
      </c>
      <c r="B100" s="239">
        <v>99.195225382172751</v>
      </c>
      <c r="C100" s="240">
        <v>0</v>
      </c>
      <c r="D100" s="240">
        <v>0</v>
      </c>
      <c r="E100" s="240">
        <v>0</v>
      </c>
      <c r="F100" s="241">
        <v>0</v>
      </c>
      <c r="G100" s="241">
        <v>0</v>
      </c>
      <c r="H100" s="241">
        <v>0</v>
      </c>
      <c r="I100" s="241">
        <v>0</v>
      </c>
      <c r="J100" s="241">
        <v>0</v>
      </c>
      <c r="K100" s="241">
        <v>0</v>
      </c>
      <c r="L100" s="240">
        <v>0</v>
      </c>
      <c r="M100" s="240">
        <v>0</v>
      </c>
      <c r="N100" s="240">
        <v>0.80477461782726567</v>
      </c>
      <c r="O100" s="240">
        <v>0</v>
      </c>
      <c r="P100" s="240">
        <v>100</v>
      </c>
      <c r="Q100" s="240">
        <v>0</v>
      </c>
      <c r="R100" s="249">
        <v>81.19019230830051</v>
      </c>
    </row>
    <row r="101" spans="1:18" s="232" customFormat="1" ht="12" customHeight="1">
      <c r="A101" s="100" t="s">
        <v>277</v>
      </c>
      <c r="B101" s="243"/>
      <c r="C101" s="244"/>
      <c r="D101" s="244"/>
      <c r="E101" s="244"/>
      <c r="F101" s="245"/>
      <c r="G101" s="245"/>
      <c r="H101" s="245"/>
      <c r="I101" s="245"/>
      <c r="J101" s="245"/>
      <c r="K101" s="245"/>
      <c r="L101" s="244"/>
      <c r="M101" s="244"/>
      <c r="N101" s="244"/>
      <c r="O101" s="244"/>
      <c r="P101" s="244"/>
      <c r="Q101" s="244"/>
      <c r="R101" s="249">
        <v>0</v>
      </c>
    </row>
    <row r="102" spans="1:18" s="232" customFormat="1" ht="12" customHeight="1">
      <c r="A102" s="100" t="s">
        <v>278</v>
      </c>
      <c r="B102" s="246" t="s">
        <v>282</v>
      </c>
      <c r="C102" s="246" t="s">
        <v>282</v>
      </c>
      <c r="D102" s="246" t="s">
        <v>282</v>
      </c>
      <c r="E102" s="246" t="s">
        <v>282</v>
      </c>
      <c r="F102" s="247" t="s">
        <v>282</v>
      </c>
      <c r="G102" s="247" t="s">
        <v>282</v>
      </c>
      <c r="H102" s="247" t="s">
        <v>282</v>
      </c>
      <c r="I102" s="247" t="s">
        <v>282</v>
      </c>
      <c r="J102" s="247" t="s">
        <v>282</v>
      </c>
      <c r="K102" s="247" t="s">
        <v>282</v>
      </c>
      <c r="L102" s="246" t="s">
        <v>282</v>
      </c>
      <c r="M102" s="246" t="s">
        <v>282</v>
      </c>
      <c r="N102" s="246" t="s">
        <v>282</v>
      </c>
      <c r="O102" s="246" t="s">
        <v>282</v>
      </c>
      <c r="P102" s="240">
        <v>100</v>
      </c>
      <c r="Q102" s="246" t="s">
        <v>282</v>
      </c>
      <c r="R102" s="249">
        <v>1.1884532955362919</v>
      </c>
    </row>
    <row r="103" spans="1:18" s="232" customFormat="1" ht="12" customHeight="1">
      <c r="A103" s="69" t="s">
        <v>279</v>
      </c>
      <c r="B103" s="242"/>
      <c r="C103" s="242"/>
      <c r="D103" s="242"/>
      <c r="E103" s="242"/>
      <c r="F103" s="242"/>
      <c r="G103" s="242"/>
      <c r="H103" s="242"/>
      <c r="I103" s="242"/>
      <c r="J103" s="242"/>
      <c r="K103" s="242"/>
      <c r="L103" s="242"/>
      <c r="M103" s="242"/>
      <c r="N103" s="242"/>
      <c r="P103" s="242"/>
      <c r="Q103" s="242"/>
      <c r="R103" s="250"/>
    </row>
    <row r="104" spans="1:18" s="232" customFormat="1" ht="12" customHeight="1">
      <c r="A104" s="68" t="s">
        <v>280</v>
      </c>
      <c r="B104" s="239">
        <v>100</v>
      </c>
      <c r="C104" s="240">
        <v>0</v>
      </c>
      <c r="D104" s="240">
        <v>0</v>
      </c>
      <c r="E104" s="240">
        <v>0</v>
      </c>
      <c r="F104" s="241">
        <v>0</v>
      </c>
      <c r="G104" s="241">
        <v>0</v>
      </c>
      <c r="H104" s="241">
        <v>0</v>
      </c>
      <c r="I104" s="241">
        <v>0</v>
      </c>
      <c r="J104" s="241">
        <v>0</v>
      </c>
      <c r="K104" s="241">
        <v>0</v>
      </c>
      <c r="L104" s="240">
        <v>0</v>
      </c>
      <c r="M104" s="240">
        <v>0</v>
      </c>
      <c r="N104" s="240">
        <v>0</v>
      </c>
      <c r="O104" s="240">
        <v>0</v>
      </c>
      <c r="P104" s="240">
        <v>100</v>
      </c>
      <c r="Q104" s="240">
        <v>0</v>
      </c>
      <c r="R104" s="249">
        <v>28.460800532805223</v>
      </c>
    </row>
    <row r="105" spans="1:18" s="232" customFormat="1" ht="12" customHeight="1">
      <c r="A105" s="70" t="s">
        <v>281</v>
      </c>
      <c r="B105" s="252">
        <v>99.028555667446682</v>
      </c>
      <c r="C105" s="253">
        <v>0</v>
      </c>
      <c r="D105" s="253">
        <v>0</v>
      </c>
      <c r="E105" s="253">
        <v>0</v>
      </c>
      <c r="F105" s="254">
        <v>0</v>
      </c>
      <c r="G105" s="254">
        <v>0</v>
      </c>
      <c r="H105" s="254">
        <v>0</v>
      </c>
      <c r="I105" s="254">
        <v>0</v>
      </c>
      <c r="J105" s="254">
        <v>0</v>
      </c>
      <c r="K105" s="254">
        <v>0</v>
      </c>
      <c r="L105" s="253">
        <v>0</v>
      </c>
      <c r="M105" s="253">
        <v>0</v>
      </c>
      <c r="N105" s="253">
        <v>0.9714443325532518</v>
      </c>
      <c r="O105" s="253">
        <v>0</v>
      </c>
      <c r="P105" s="253">
        <v>100</v>
      </c>
      <c r="Q105" s="253">
        <v>0</v>
      </c>
      <c r="R105" s="255">
        <v>793.95333059524023</v>
      </c>
    </row>
    <row r="106" spans="1:18" s="232" customFormat="1" ht="12" customHeight="1">
      <c r="A106" s="713" t="s">
        <v>729</v>
      </c>
      <c r="B106" s="713"/>
      <c r="C106" s="713"/>
      <c r="D106" s="713"/>
      <c r="E106" s="713"/>
      <c r="F106" s="713"/>
      <c r="G106" s="713"/>
      <c r="H106" s="713"/>
      <c r="I106" s="713"/>
      <c r="J106" s="713"/>
      <c r="K106" s="713"/>
      <c r="L106" s="713"/>
      <c r="M106" s="713"/>
      <c r="N106" s="713"/>
      <c r="O106" s="713"/>
      <c r="P106" s="713"/>
      <c r="Q106" s="713"/>
      <c r="R106" s="714"/>
    </row>
    <row r="107" spans="1:18" s="232" customFormat="1" ht="12" customHeight="1">
      <c r="A107" s="641" t="s">
        <v>730</v>
      </c>
      <c r="B107" s="641"/>
      <c r="C107" s="641"/>
      <c r="D107" s="641"/>
      <c r="E107" s="641"/>
      <c r="F107" s="641"/>
      <c r="G107" s="641"/>
      <c r="H107" s="641"/>
      <c r="I107" s="641"/>
      <c r="J107" s="641"/>
      <c r="K107" s="641"/>
      <c r="L107" s="641"/>
      <c r="M107" s="641"/>
      <c r="N107" s="641"/>
      <c r="O107" s="641"/>
      <c r="P107" s="641"/>
      <c r="Q107" s="641"/>
      <c r="R107" s="642"/>
    </row>
    <row r="108" spans="1:18" s="232" customFormat="1" ht="12" customHeight="1">
      <c r="A108" s="680" t="s">
        <v>731</v>
      </c>
      <c r="B108" s="680"/>
      <c r="C108" s="680"/>
      <c r="D108" s="680"/>
      <c r="E108" s="680"/>
      <c r="F108" s="680"/>
      <c r="G108" s="680"/>
      <c r="H108" s="680"/>
      <c r="I108" s="680"/>
      <c r="J108" s="680"/>
      <c r="K108" s="680"/>
      <c r="L108" s="680"/>
      <c r="M108" s="680"/>
      <c r="N108" s="680"/>
      <c r="O108" s="680"/>
      <c r="P108" s="680"/>
      <c r="Q108" s="680"/>
      <c r="R108" s="681"/>
    </row>
    <row r="109" spans="1:18" ht="12" customHeight="1">
      <c r="A109" s="763"/>
      <c r="B109" s="763"/>
      <c r="C109" s="763"/>
      <c r="D109" s="763"/>
      <c r="E109" s="763"/>
      <c r="F109" s="763"/>
      <c r="G109" s="763"/>
      <c r="H109" s="763"/>
      <c r="I109" s="763"/>
      <c r="J109" s="763"/>
      <c r="K109" s="763"/>
      <c r="L109" s="763"/>
      <c r="M109" s="763"/>
      <c r="N109" s="763"/>
      <c r="O109" s="763"/>
      <c r="P109" s="763"/>
      <c r="Q109" s="763"/>
      <c r="R109" s="763"/>
    </row>
    <row r="110" spans="1:18" ht="91.5" customHeight="1">
      <c r="A110" s="764" t="s">
        <v>1166</v>
      </c>
      <c r="B110" s="765"/>
      <c r="C110" s="765"/>
      <c r="D110" s="765"/>
      <c r="E110" s="765"/>
      <c r="F110" s="765"/>
      <c r="G110" s="765"/>
      <c r="H110" s="765"/>
      <c r="I110" s="765"/>
      <c r="J110" s="765"/>
      <c r="K110" s="765"/>
      <c r="L110" s="765"/>
      <c r="M110" s="765"/>
      <c r="N110" s="765"/>
      <c r="O110" s="765"/>
      <c r="P110" s="765"/>
      <c r="Q110" s="765"/>
      <c r="R110" s="766"/>
    </row>
  </sheetData>
  <mergeCells count="20">
    <mergeCell ref="A1:R1"/>
    <mergeCell ref="A2:R2"/>
    <mergeCell ref="A3:A5"/>
    <mergeCell ref="B3:Q3"/>
    <mergeCell ref="R3:R5"/>
    <mergeCell ref="D4:D5"/>
    <mergeCell ref="E4:E5"/>
    <mergeCell ref="O4:O5"/>
    <mergeCell ref="A109:R109"/>
    <mergeCell ref="A110:R110"/>
    <mergeCell ref="M4:M5"/>
    <mergeCell ref="N4:N5"/>
    <mergeCell ref="P4:P5"/>
    <mergeCell ref="Q4:Q5"/>
    <mergeCell ref="B4:B5"/>
    <mergeCell ref="F4:L4"/>
    <mergeCell ref="C4:C5"/>
    <mergeCell ref="A106:R106"/>
    <mergeCell ref="A107:R107"/>
    <mergeCell ref="A108:R108"/>
  </mergeCells>
  <printOptions horizontalCentered="1"/>
  <pageMargins left="0.25" right="0.25" top="0.75" bottom="0.75" header="0.3" footer="0.3"/>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Y58"/>
  <sheetViews>
    <sheetView zoomScaleNormal="100" workbookViewId="0">
      <selection activeCell="A55" sqref="A55:O55"/>
    </sheetView>
  </sheetViews>
  <sheetFormatPr defaultColWidth="10" defaultRowHeight="12.75"/>
  <cols>
    <col min="1" max="1" width="37.5703125" style="258" customWidth="1"/>
    <col min="2" max="2" width="18.28515625" style="258" customWidth="1"/>
    <col min="3" max="3" width="11.42578125" style="258" customWidth="1"/>
    <col min="4" max="4" width="8.7109375" style="258" customWidth="1"/>
    <col min="5" max="5" width="6.85546875" style="258" customWidth="1"/>
    <col min="6" max="6" width="0.85546875" style="258" customWidth="1"/>
    <col min="7" max="7" width="10.42578125" style="258" customWidth="1"/>
    <col min="8" max="8" width="12" style="258" customWidth="1"/>
    <col min="9" max="9" width="12.42578125" style="258" customWidth="1"/>
    <col min="10" max="10" width="7.7109375" style="258" customWidth="1"/>
    <col min="11" max="11" width="10.42578125" style="258" customWidth="1"/>
    <col min="12" max="12" width="9.140625" style="258" customWidth="1"/>
    <col min="13" max="13" width="7.42578125" style="258" customWidth="1"/>
    <col min="14" max="14" width="20" style="258" customWidth="1"/>
    <col min="15" max="15" width="17.140625" style="258" customWidth="1"/>
    <col min="16" max="16384" width="10" style="258"/>
  </cols>
  <sheetData>
    <row r="1" spans="1:25" ht="19.5" customHeight="1">
      <c r="A1" s="715" t="s">
        <v>121</v>
      </c>
      <c r="B1" s="715"/>
      <c r="C1" s="715"/>
      <c r="D1" s="715"/>
      <c r="E1" s="715"/>
      <c r="F1" s="715"/>
      <c r="G1" s="715"/>
      <c r="H1" s="715"/>
      <c r="I1" s="715"/>
      <c r="J1" s="715"/>
      <c r="K1" s="715"/>
      <c r="L1" s="715"/>
      <c r="M1" s="715"/>
      <c r="N1" s="715"/>
      <c r="O1" s="715"/>
    </row>
    <row r="2" spans="1:25" ht="28.5" customHeight="1">
      <c r="A2" s="616" t="s">
        <v>1188</v>
      </c>
      <c r="B2" s="617"/>
      <c r="C2" s="617"/>
      <c r="D2" s="617"/>
      <c r="E2" s="617"/>
      <c r="F2" s="617"/>
      <c r="G2" s="617"/>
      <c r="H2" s="617"/>
      <c r="I2" s="617"/>
      <c r="J2" s="617"/>
      <c r="K2" s="617"/>
      <c r="L2" s="617"/>
      <c r="M2" s="617"/>
      <c r="N2" s="617"/>
      <c r="O2" s="618"/>
    </row>
    <row r="3" spans="1:25" ht="12" customHeight="1">
      <c r="A3" s="777"/>
      <c r="B3" s="783" t="s">
        <v>122</v>
      </c>
      <c r="C3" s="783" t="s">
        <v>91</v>
      </c>
      <c r="D3" s="791" t="s">
        <v>123</v>
      </c>
      <c r="E3" s="791"/>
      <c r="F3" s="791"/>
      <c r="G3" s="791"/>
      <c r="H3" s="791"/>
      <c r="I3" s="791"/>
      <c r="J3" s="791"/>
      <c r="K3" s="791"/>
      <c r="L3" s="791"/>
      <c r="M3" s="783" t="s">
        <v>30</v>
      </c>
      <c r="N3" s="783" t="s">
        <v>124</v>
      </c>
      <c r="O3" s="780" t="s">
        <v>125</v>
      </c>
    </row>
    <row r="4" spans="1:25" ht="12" customHeight="1">
      <c r="A4" s="778"/>
      <c r="B4" s="790"/>
      <c r="C4" s="790"/>
      <c r="D4" s="791" t="s">
        <v>126</v>
      </c>
      <c r="E4" s="791"/>
      <c r="F4" s="282"/>
      <c r="G4" s="791" t="s">
        <v>127</v>
      </c>
      <c r="H4" s="791"/>
      <c r="I4" s="791"/>
      <c r="J4" s="791"/>
      <c r="K4" s="791"/>
      <c r="L4" s="791"/>
      <c r="M4" s="790"/>
      <c r="N4" s="790"/>
      <c r="O4" s="781"/>
    </row>
    <row r="5" spans="1:25" ht="12" customHeight="1">
      <c r="A5" s="778"/>
      <c r="B5" s="790"/>
      <c r="C5" s="790"/>
      <c r="D5" s="783" t="s">
        <v>128</v>
      </c>
      <c r="E5" s="783" t="s">
        <v>129</v>
      </c>
      <c r="F5" s="283"/>
      <c r="G5" s="785" t="s">
        <v>130</v>
      </c>
      <c r="H5" s="785"/>
      <c r="I5" s="783" t="s">
        <v>131</v>
      </c>
      <c r="J5" s="785" t="s">
        <v>132</v>
      </c>
      <c r="K5" s="785"/>
      <c r="L5" s="783" t="s">
        <v>133</v>
      </c>
      <c r="M5" s="790"/>
      <c r="N5" s="790"/>
      <c r="O5" s="781"/>
    </row>
    <row r="6" spans="1:25" s="259" customFormat="1" ht="54" customHeight="1">
      <c r="A6" s="779"/>
      <c r="B6" s="784"/>
      <c r="C6" s="784"/>
      <c r="D6" s="784"/>
      <c r="E6" s="784"/>
      <c r="F6" s="30"/>
      <c r="G6" s="30" t="s">
        <v>134</v>
      </c>
      <c r="H6" s="30" t="s">
        <v>135</v>
      </c>
      <c r="I6" s="784"/>
      <c r="J6" s="30" t="s">
        <v>136</v>
      </c>
      <c r="K6" s="30" t="s">
        <v>137</v>
      </c>
      <c r="L6" s="784"/>
      <c r="M6" s="784"/>
      <c r="N6" s="784"/>
      <c r="O6" s="782"/>
      <c r="R6" s="260"/>
      <c r="S6" s="260"/>
      <c r="T6" s="260"/>
      <c r="U6" s="260"/>
      <c r="V6" s="260"/>
      <c r="W6" s="260"/>
      <c r="X6" s="260"/>
      <c r="Y6" s="260"/>
    </row>
    <row r="7" spans="1:25" s="259" customFormat="1" ht="12" customHeight="1">
      <c r="A7" s="257"/>
      <c r="B7" s="261"/>
      <c r="C7" s="262"/>
      <c r="D7" s="261"/>
      <c r="E7" s="261"/>
      <c r="F7" s="261"/>
      <c r="G7" s="261"/>
      <c r="H7" s="261"/>
      <c r="I7" s="261"/>
      <c r="J7" s="261"/>
      <c r="K7" s="261"/>
      <c r="L7" s="261"/>
      <c r="M7" s="261"/>
      <c r="N7" s="261"/>
      <c r="O7" s="263"/>
      <c r="Q7" s="260"/>
      <c r="R7" s="260"/>
      <c r="S7" s="260"/>
      <c r="T7" s="260"/>
      <c r="U7" s="260"/>
      <c r="V7" s="260"/>
      <c r="W7" s="260"/>
      <c r="X7" s="260"/>
      <c r="Y7" s="260"/>
    </row>
    <row r="8" spans="1:25" s="259" customFormat="1" ht="12" customHeight="1">
      <c r="A8" s="90" t="s">
        <v>266</v>
      </c>
      <c r="B8" s="261"/>
      <c r="C8" s="262"/>
      <c r="D8" s="261"/>
      <c r="E8" s="261"/>
      <c r="F8" s="261"/>
      <c r="G8" s="261"/>
      <c r="H8" s="261"/>
      <c r="I8" s="261"/>
      <c r="J8" s="261"/>
      <c r="K8" s="261"/>
      <c r="L8" s="261"/>
      <c r="M8" s="261"/>
      <c r="N8" s="261"/>
      <c r="O8" s="263"/>
      <c r="Q8" s="260"/>
      <c r="R8" s="260"/>
      <c r="S8" s="260"/>
      <c r="T8" s="260"/>
      <c r="U8" s="260"/>
      <c r="V8" s="260"/>
      <c r="W8" s="260"/>
      <c r="X8" s="260"/>
      <c r="Y8" s="260"/>
    </row>
    <row r="9" spans="1:25" s="259" customFormat="1" ht="12" customHeight="1">
      <c r="A9" s="91" t="s">
        <v>267</v>
      </c>
      <c r="B9" s="264">
        <v>0.65190384276634317</v>
      </c>
      <c r="C9" s="223">
        <v>1741.8680429084029</v>
      </c>
      <c r="D9" s="265" t="s">
        <v>282</v>
      </c>
      <c r="E9" s="266" t="s">
        <v>282</v>
      </c>
      <c r="F9" s="266"/>
      <c r="G9" s="265" t="s">
        <v>282</v>
      </c>
      <c r="H9" s="265" t="s">
        <v>282</v>
      </c>
      <c r="I9" s="265" t="s">
        <v>282</v>
      </c>
      <c r="J9" s="265" t="s">
        <v>282</v>
      </c>
      <c r="K9" s="265" t="s">
        <v>282</v>
      </c>
      <c r="L9" s="265" t="s">
        <v>282</v>
      </c>
      <c r="M9" s="267">
        <v>100</v>
      </c>
      <c r="N9" s="266" t="s">
        <v>282</v>
      </c>
      <c r="O9" s="268">
        <v>11.355304707638789</v>
      </c>
      <c r="Q9" s="260"/>
      <c r="R9" s="260"/>
      <c r="S9" s="260"/>
      <c r="T9" s="260"/>
      <c r="U9" s="260"/>
      <c r="V9" s="260"/>
      <c r="W9" s="260"/>
      <c r="X9" s="260"/>
      <c r="Y9" s="260"/>
    </row>
    <row r="10" spans="1:25" s="259" customFormat="1" ht="12" customHeight="1">
      <c r="A10" s="91" t="s">
        <v>268</v>
      </c>
      <c r="B10" s="269">
        <v>2.5458007404573326</v>
      </c>
      <c r="C10" s="223">
        <v>13184.987891133051</v>
      </c>
      <c r="D10" s="270">
        <v>4.1799439981459338E-2</v>
      </c>
      <c r="E10" s="271">
        <v>0</v>
      </c>
      <c r="F10" s="271"/>
      <c r="G10" s="270">
        <v>9.0481161325863724</v>
      </c>
      <c r="H10" s="270">
        <v>51.866383842694134</v>
      </c>
      <c r="I10" s="270">
        <v>0</v>
      </c>
      <c r="J10" s="270">
        <v>39.085500024719501</v>
      </c>
      <c r="K10" s="270">
        <v>0</v>
      </c>
      <c r="L10" s="270">
        <v>0</v>
      </c>
      <c r="M10" s="271">
        <v>100</v>
      </c>
      <c r="N10" s="271">
        <v>0</v>
      </c>
      <c r="O10" s="272">
        <v>335.66351936167484</v>
      </c>
      <c r="Q10" s="260"/>
      <c r="R10" s="260"/>
      <c r="S10" s="260"/>
      <c r="T10" s="260"/>
      <c r="U10" s="260"/>
      <c r="V10" s="260"/>
      <c r="W10" s="260"/>
      <c r="X10" s="260"/>
      <c r="Y10" s="260"/>
    </row>
    <row r="11" spans="1:25" s="259" customFormat="1" ht="12" customHeight="1">
      <c r="A11" s="91" t="s">
        <v>269</v>
      </c>
      <c r="B11" s="269">
        <v>2.0300768967067517</v>
      </c>
      <c r="C11" s="223">
        <v>4788.0196575682303</v>
      </c>
      <c r="D11" s="270">
        <v>0.32345971572563925</v>
      </c>
      <c r="E11" s="271">
        <v>0</v>
      </c>
      <c r="F11" s="271"/>
      <c r="G11" s="270">
        <v>11.107954563459213</v>
      </c>
      <c r="H11" s="270">
        <v>35.003736450244013</v>
      </c>
      <c r="I11" s="270">
        <v>0</v>
      </c>
      <c r="J11" s="270">
        <v>48.552937702177736</v>
      </c>
      <c r="K11" s="270">
        <v>5.3353712841190193</v>
      </c>
      <c r="L11" s="270">
        <v>0</v>
      </c>
      <c r="M11" s="271">
        <v>100</v>
      </c>
      <c r="N11" s="271">
        <v>0</v>
      </c>
      <c r="O11" s="272">
        <v>97.20048087807038</v>
      </c>
      <c r="Q11" s="260"/>
      <c r="R11" s="260"/>
      <c r="S11" s="260"/>
      <c r="T11" s="260"/>
      <c r="U11" s="260"/>
      <c r="V11" s="260"/>
      <c r="W11" s="260"/>
      <c r="X11" s="260"/>
      <c r="Y11" s="260"/>
    </row>
    <row r="12" spans="1:25" s="259" customFormat="1" ht="12" customHeight="1">
      <c r="A12" s="91" t="s">
        <v>270</v>
      </c>
      <c r="B12" s="269">
        <v>7.6457204003589903</v>
      </c>
      <c r="C12" s="223">
        <v>2480.5799406276515</v>
      </c>
      <c r="D12" s="270">
        <v>0.32529791338809749</v>
      </c>
      <c r="E12" s="271">
        <v>0</v>
      </c>
      <c r="F12" s="271"/>
      <c r="G12" s="270">
        <v>4.26772794256149</v>
      </c>
      <c r="H12" s="270">
        <v>17.941617467969916</v>
      </c>
      <c r="I12" s="270">
        <v>0</v>
      </c>
      <c r="J12" s="270">
        <v>73.56804389483743</v>
      </c>
      <c r="K12" s="270">
        <v>4.2226106946311779</v>
      </c>
      <c r="L12" s="270">
        <v>0</v>
      </c>
      <c r="M12" s="271">
        <v>100</v>
      </c>
      <c r="N12" s="271">
        <v>1.5379056019921884</v>
      </c>
      <c r="O12" s="272">
        <v>189.65820656778072</v>
      </c>
      <c r="Q12" s="260"/>
      <c r="R12" s="260"/>
      <c r="S12" s="260"/>
      <c r="T12" s="260"/>
      <c r="U12" s="260"/>
      <c r="V12" s="260"/>
      <c r="W12" s="260"/>
      <c r="X12" s="260"/>
      <c r="Y12" s="260"/>
    </row>
    <row r="13" spans="1:25" s="259" customFormat="1" ht="12" customHeight="1">
      <c r="A13" s="91" t="s">
        <v>271</v>
      </c>
      <c r="B13" s="269">
        <v>5.3876212844825542</v>
      </c>
      <c r="C13" s="223">
        <v>2849.2638705249583</v>
      </c>
      <c r="D13" s="270">
        <v>6.8149279118977363E-2</v>
      </c>
      <c r="E13" s="271">
        <v>0</v>
      </c>
      <c r="F13" s="271"/>
      <c r="G13" s="270">
        <v>0</v>
      </c>
      <c r="H13" s="270">
        <v>6.7501056753337316</v>
      </c>
      <c r="I13" s="270">
        <v>0</v>
      </c>
      <c r="J13" s="270">
        <v>90.44214781911441</v>
      </c>
      <c r="K13" s="270">
        <v>2.807746505551858</v>
      </c>
      <c r="L13" s="270">
        <v>0</v>
      </c>
      <c r="M13" s="271">
        <v>100</v>
      </c>
      <c r="N13" s="271">
        <v>0</v>
      </c>
      <c r="O13" s="272">
        <v>153.50754673947432</v>
      </c>
      <c r="Q13" s="260"/>
      <c r="R13" s="260"/>
      <c r="S13" s="260"/>
      <c r="T13" s="260"/>
      <c r="U13" s="260"/>
      <c r="V13" s="260"/>
      <c r="W13" s="260"/>
      <c r="X13" s="260"/>
      <c r="Y13" s="260"/>
    </row>
    <row r="14" spans="1:25" s="259" customFormat="1" ht="12" customHeight="1">
      <c r="A14" s="91" t="s">
        <v>272</v>
      </c>
      <c r="B14" s="269">
        <v>29.261546481759677</v>
      </c>
      <c r="C14" s="223">
        <v>2444.0319147697978</v>
      </c>
      <c r="D14" s="270">
        <v>2.5780354244132657</v>
      </c>
      <c r="E14" s="271">
        <v>0</v>
      </c>
      <c r="F14" s="271"/>
      <c r="G14" s="270">
        <v>0.50503332805989454</v>
      </c>
      <c r="H14" s="270">
        <v>22.484582257672717</v>
      </c>
      <c r="I14" s="270">
        <v>0.77797467386832364</v>
      </c>
      <c r="J14" s="270">
        <v>75.340220179034233</v>
      </c>
      <c r="K14" s="270">
        <v>0.89218956136481953</v>
      </c>
      <c r="L14" s="270">
        <v>0</v>
      </c>
      <c r="M14" s="271">
        <v>100</v>
      </c>
      <c r="N14" s="271">
        <v>1.0949402667173123</v>
      </c>
      <c r="O14" s="272">
        <v>715.16153476940588</v>
      </c>
      <c r="Q14" s="260"/>
      <c r="R14" s="260"/>
      <c r="S14" s="260"/>
      <c r="T14" s="260"/>
      <c r="U14" s="260"/>
      <c r="V14" s="260"/>
      <c r="W14" s="260"/>
      <c r="X14" s="260"/>
      <c r="Y14" s="260"/>
    </row>
    <row r="15" spans="1:25" s="259" customFormat="1" ht="12" customHeight="1">
      <c r="A15" s="91" t="s">
        <v>273</v>
      </c>
      <c r="B15" s="269">
        <v>0</v>
      </c>
      <c r="C15" s="223">
        <v>822.41413112804514</v>
      </c>
      <c r="D15" s="273"/>
      <c r="E15" s="273"/>
      <c r="F15" s="273"/>
      <c r="G15" s="273"/>
      <c r="H15" s="273"/>
      <c r="I15" s="273"/>
      <c r="J15" s="273"/>
      <c r="K15" s="273"/>
      <c r="L15" s="273"/>
      <c r="M15" s="273"/>
      <c r="N15" s="273"/>
      <c r="O15" s="284" t="s">
        <v>299</v>
      </c>
      <c r="Q15" s="260"/>
      <c r="R15" s="260"/>
      <c r="S15" s="260"/>
      <c r="T15" s="260"/>
      <c r="U15" s="260"/>
      <c r="V15" s="260"/>
      <c r="W15" s="260"/>
      <c r="X15" s="260"/>
      <c r="Y15" s="260"/>
    </row>
    <row r="16" spans="1:25" s="259" customFormat="1" ht="12" customHeight="1">
      <c r="A16" s="91"/>
      <c r="B16" s="273"/>
      <c r="C16" s="223"/>
      <c r="D16" s="273"/>
      <c r="E16" s="273"/>
      <c r="F16" s="273"/>
      <c r="G16" s="273"/>
      <c r="H16" s="273"/>
      <c r="I16" s="273"/>
      <c r="J16" s="273"/>
      <c r="K16" s="273"/>
      <c r="L16" s="273"/>
      <c r="M16" s="273"/>
      <c r="N16" s="273"/>
      <c r="O16" s="274"/>
      <c r="Q16" s="260"/>
      <c r="R16" s="260"/>
      <c r="S16" s="260"/>
      <c r="T16" s="260"/>
      <c r="U16" s="260"/>
      <c r="V16" s="260"/>
      <c r="W16" s="260"/>
      <c r="X16" s="260"/>
      <c r="Y16" s="260"/>
    </row>
    <row r="17" spans="1:25" s="259" customFormat="1" ht="12" customHeight="1">
      <c r="A17" s="90" t="s">
        <v>267</v>
      </c>
      <c r="B17" s="273"/>
      <c r="C17" s="223"/>
      <c r="D17" s="261"/>
      <c r="E17" s="261"/>
      <c r="F17" s="261"/>
      <c r="G17" s="261"/>
      <c r="H17" s="261"/>
      <c r="I17" s="261"/>
      <c r="J17" s="261"/>
      <c r="K17" s="261"/>
      <c r="L17" s="261"/>
      <c r="M17" s="261"/>
      <c r="N17" s="261"/>
      <c r="O17" s="263"/>
      <c r="Q17" s="260"/>
      <c r="R17" s="260"/>
      <c r="S17" s="260"/>
      <c r="T17" s="260"/>
      <c r="U17" s="260"/>
      <c r="V17" s="260"/>
      <c r="W17" s="260"/>
      <c r="X17" s="260"/>
      <c r="Y17" s="260"/>
    </row>
    <row r="18" spans="1:25" s="259" customFormat="1" ht="12" customHeight="1">
      <c r="A18" s="69" t="s">
        <v>279</v>
      </c>
      <c r="B18" s="261"/>
      <c r="C18" s="223"/>
      <c r="D18" s="261"/>
      <c r="E18" s="261"/>
      <c r="F18" s="261"/>
      <c r="G18" s="261"/>
      <c r="H18" s="261"/>
      <c r="I18" s="261"/>
      <c r="J18" s="261"/>
      <c r="K18" s="261"/>
      <c r="L18" s="261"/>
      <c r="M18" s="261"/>
      <c r="N18" s="261"/>
      <c r="O18" s="263"/>
      <c r="Q18" s="260"/>
      <c r="R18" s="260"/>
      <c r="S18" s="260"/>
      <c r="T18" s="260"/>
      <c r="U18" s="260"/>
      <c r="V18" s="260"/>
      <c r="W18" s="260"/>
      <c r="X18" s="260"/>
      <c r="Y18" s="260"/>
    </row>
    <row r="19" spans="1:25" s="259" customFormat="1" ht="12" customHeight="1">
      <c r="A19" s="68" t="s">
        <v>280</v>
      </c>
      <c r="B19" s="269">
        <v>0.34056887954867426</v>
      </c>
      <c r="C19" s="223">
        <v>1196.9196032058551</v>
      </c>
      <c r="D19" s="275" t="s">
        <v>282</v>
      </c>
      <c r="E19" s="276" t="s">
        <v>282</v>
      </c>
      <c r="F19" s="276"/>
      <c r="G19" s="275" t="s">
        <v>282</v>
      </c>
      <c r="H19" s="275" t="s">
        <v>282</v>
      </c>
      <c r="I19" s="275" t="s">
        <v>282</v>
      </c>
      <c r="J19" s="275" t="s">
        <v>282</v>
      </c>
      <c r="K19" s="275" t="s">
        <v>282</v>
      </c>
      <c r="L19" s="275" t="s">
        <v>282</v>
      </c>
      <c r="M19" s="271">
        <v>100</v>
      </c>
      <c r="N19" s="276" t="s">
        <v>282</v>
      </c>
      <c r="O19" s="272">
        <v>4.0763356817366176</v>
      </c>
      <c r="Q19" s="260"/>
      <c r="R19" s="260"/>
      <c r="S19" s="260"/>
      <c r="T19" s="260"/>
      <c r="U19" s="260"/>
      <c r="V19" s="260"/>
      <c r="W19" s="260"/>
      <c r="X19" s="260"/>
      <c r="Y19" s="260"/>
    </row>
    <row r="20" spans="1:25" s="259" customFormat="1" ht="12" customHeight="1">
      <c r="A20" s="68" t="s">
        <v>281</v>
      </c>
      <c r="B20" s="269">
        <v>1.3357170138656171</v>
      </c>
      <c r="C20" s="223">
        <v>544.94843970255056</v>
      </c>
      <c r="D20" s="275" t="s">
        <v>282</v>
      </c>
      <c r="E20" s="276" t="s">
        <v>282</v>
      </c>
      <c r="F20" s="276"/>
      <c r="G20" s="275" t="s">
        <v>282</v>
      </c>
      <c r="H20" s="275" t="s">
        <v>282</v>
      </c>
      <c r="I20" s="275" t="s">
        <v>282</v>
      </c>
      <c r="J20" s="275" t="s">
        <v>282</v>
      </c>
      <c r="K20" s="275" t="s">
        <v>282</v>
      </c>
      <c r="L20" s="275" t="s">
        <v>282</v>
      </c>
      <c r="M20" s="271">
        <v>100</v>
      </c>
      <c r="N20" s="276" t="s">
        <v>282</v>
      </c>
      <c r="O20" s="272">
        <v>7.2789690259021729</v>
      </c>
      <c r="Q20" s="260"/>
      <c r="R20" s="260"/>
      <c r="S20" s="260"/>
      <c r="T20" s="260"/>
      <c r="U20" s="260"/>
      <c r="V20" s="260"/>
      <c r="W20" s="260"/>
      <c r="X20" s="260"/>
      <c r="Y20" s="260"/>
    </row>
    <row r="21" spans="1:25" s="259" customFormat="1" ht="12" customHeight="1">
      <c r="A21" s="91"/>
      <c r="B21" s="261"/>
      <c r="C21" s="223"/>
      <c r="D21" s="261"/>
      <c r="E21" s="261"/>
      <c r="F21" s="261"/>
      <c r="G21" s="261"/>
      <c r="H21" s="261"/>
      <c r="I21" s="261"/>
      <c r="J21" s="261"/>
      <c r="K21" s="261"/>
      <c r="L21" s="261"/>
      <c r="M21" s="261"/>
      <c r="N21" s="261"/>
      <c r="O21" s="263"/>
      <c r="Q21" s="260"/>
      <c r="R21" s="260"/>
      <c r="S21" s="260"/>
      <c r="T21" s="260"/>
      <c r="U21" s="260"/>
      <c r="V21" s="260"/>
      <c r="W21" s="260"/>
      <c r="X21" s="260"/>
      <c r="Y21" s="260"/>
    </row>
    <row r="22" spans="1:25" s="259" customFormat="1" ht="12" customHeight="1">
      <c r="A22" s="90" t="s">
        <v>268</v>
      </c>
      <c r="B22" s="261"/>
      <c r="C22" s="223"/>
      <c r="D22" s="261"/>
      <c r="E22" s="261"/>
      <c r="F22" s="261"/>
      <c r="G22" s="261"/>
      <c r="H22" s="261"/>
      <c r="I22" s="261"/>
      <c r="J22" s="261"/>
      <c r="K22" s="261"/>
      <c r="L22" s="261"/>
      <c r="M22" s="261"/>
      <c r="N22" s="261"/>
      <c r="O22" s="263"/>
      <c r="Q22" s="260"/>
      <c r="R22" s="260"/>
      <c r="S22" s="260"/>
      <c r="T22" s="260"/>
      <c r="U22" s="260"/>
      <c r="V22" s="260"/>
      <c r="W22" s="260"/>
      <c r="X22" s="260"/>
      <c r="Y22" s="260"/>
    </row>
    <row r="23" spans="1:25" s="259" customFormat="1" ht="12" customHeight="1">
      <c r="A23" s="69" t="s">
        <v>279</v>
      </c>
      <c r="B23" s="261"/>
      <c r="C23" s="223"/>
      <c r="D23" s="261"/>
      <c r="E23" s="261"/>
      <c r="F23" s="261"/>
      <c r="G23" s="261"/>
      <c r="H23" s="261"/>
      <c r="I23" s="261"/>
      <c r="J23" s="261"/>
      <c r="K23" s="261"/>
      <c r="L23" s="261"/>
      <c r="M23" s="261"/>
      <c r="N23" s="261"/>
      <c r="O23" s="263"/>
      <c r="Q23" s="260"/>
      <c r="R23" s="260"/>
      <c r="S23" s="260"/>
      <c r="T23" s="260"/>
      <c r="U23" s="260"/>
      <c r="V23" s="260"/>
      <c r="W23" s="260"/>
      <c r="X23" s="260"/>
      <c r="Y23" s="260"/>
    </row>
    <row r="24" spans="1:25" s="259" customFormat="1" ht="12" customHeight="1">
      <c r="A24" s="68" t="s">
        <v>280</v>
      </c>
      <c r="B24" s="269">
        <v>0.42057063609396605</v>
      </c>
      <c r="C24" s="223">
        <v>8220.049871457255</v>
      </c>
      <c r="D24" s="275" t="s">
        <v>282</v>
      </c>
      <c r="E24" s="276" t="s">
        <v>282</v>
      </c>
      <c r="F24" s="276"/>
      <c r="G24" s="275" t="s">
        <v>282</v>
      </c>
      <c r="H24" s="275" t="s">
        <v>282</v>
      </c>
      <c r="I24" s="275" t="s">
        <v>282</v>
      </c>
      <c r="J24" s="275" t="s">
        <v>282</v>
      </c>
      <c r="K24" s="275" t="s">
        <v>282</v>
      </c>
      <c r="L24" s="275" t="s">
        <v>282</v>
      </c>
      <c r="M24" s="271">
        <v>100</v>
      </c>
      <c r="N24" s="276" t="s">
        <v>282</v>
      </c>
      <c r="O24" s="272">
        <v>34.571116031629096</v>
      </c>
      <c r="Q24" s="260"/>
      <c r="R24" s="260"/>
      <c r="S24" s="260"/>
      <c r="T24" s="260"/>
      <c r="U24" s="260"/>
      <c r="V24" s="260"/>
      <c r="W24" s="260"/>
      <c r="X24" s="260"/>
      <c r="Y24" s="260"/>
    </row>
    <row r="25" spans="1:25" s="259" customFormat="1" ht="12" customHeight="1">
      <c r="A25" s="68" t="s">
        <v>281</v>
      </c>
      <c r="B25" s="269">
        <v>6.0643738579783379</v>
      </c>
      <c r="C25" s="223">
        <v>4964.9380196757893</v>
      </c>
      <c r="D25" s="270">
        <v>0</v>
      </c>
      <c r="E25" s="271">
        <v>0</v>
      </c>
      <c r="F25" s="271"/>
      <c r="G25" s="270">
        <v>9.3115608586106937</v>
      </c>
      <c r="H25" s="270">
        <v>55.991209478343684</v>
      </c>
      <c r="I25" s="270">
        <v>0</v>
      </c>
      <c r="J25" s="270">
        <v>34.697229663045633</v>
      </c>
      <c r="K25" s="270">
        <v>0</v>
      </c>
      <c r="L25" s="270">
        <v>0</v>
      </c>
      <c r="M25" s="271">
        <v>100</v>
      </c>
      <c r="N25" s="271">
        <v>0</v>
      </c>
      <c r="O25" s="272">
        <v>301.09240333004573</v>
      </c>
      <c r="Q25" s="260"/>
      <c r="R25" s="260"/>
      <c r="S25" s="260"/>
      <c r="T25" s="260"/>
      <c r="U25" s="260"/>
      <c r="V25" s="260"/>
      <c r="W25" s="260"/>
      <c r="X25" s="260"/>
      <c r="Y25" s="260"/>
    </row>
    <row r="26" spans="1:25" s="259" customFormat="1" ht="12" customHeight="1">
      <c r="A26" s="91"/>
      <c r="B26" s="261"/>
      <c r="C26" s="223"/>
      <c r="D26" s="261"/>
      <c r="E26" s="261"/>
      <c r="F26" s="261"/>
      <c r="G26" s="261"/>
      <c r="H26" s="261"/>
      <c r="I26" s="261"/>
      <c r="J26" s="261"/>
      <c r="K26" s="261"/>
      <c r="L26" s="261"/>
      <c r="M26" s="261"/>
      <c r="N26" s="261"/>
      <c r="O26" s="263"/>
      <c r="Q26" s="260"/>
      <c r="R26" s="260"/>
      <c r="S26" s="260"/>
      <c r="T26" s="260"/>
      <c r="U26" s="260"/>
      <c r="V26" s="260"/>
      <c r="W26" s="260"/>
      <c r="X26" s="260"/>
      <c r="Y26" s="260"/>
    </row>
    <row r="27" spans="1:25" s="259" customFormat="1" ht="12" customHeight="1">
      <c r="A27" s="90" t="s">
        <v>269</v>
      </c>
      <c r="B27" s="261"/>
      <c r="C27" s="223"/>
      <c r="D27" s="261"/>
      <c r="E27" s="261"/>
      <c r="F27" s="261"/>
      <c r="G27" s="261"/>
      <c r="H27" s="261"/>
      <c r="I27" s="261"/>
      <c r="J27" s="261"/>
      <c r="K27" s="261"/>
      <c r="L27" s="261"/>
      <c r="M27" s="261"/>
      <c r="N27" s="261"/>
      <c r="O27" s="263"/>
      <c r="Q27" s="260"/>
      <c r="R27" s="260"/>
      <c r="S27" s="260"/>
      <c r="T27" s="260"/>
      <c r="U27" s="260"/>
      <c r="V27" s="260"/>
      <c r="W27" s="260"/>
      <c r="X27" s="260"/>
      <c r="Y27" s="260"/>
    </row>
    <row r="28" spans="1:25" s="259" customFormat="1" ht="12" customHeight="1">
      <c r="A28" s="69" t="s">
        <v>279</v>
      </c>
      <c r="B28" s="261"/>
      <c r="C28" s="223"/>
      <c r="D28" s="261"/>
      <c r="E28" s="261"/>
      <c r="F28" s="261"/>
      <c r="G28" s="261"/>
      <c r="H28" s="261"/>
      <c r="I28" s="261"/>
      <c r="J28" s="261"/>
      <c r="K28" s="261"/>
      <c r="L28" s="261"/>
      <c r="M28" s="261"/>
      <c r="N28" s="261"/>
      <c r="O28" s="263"/>
      <c r="Q28" s="260"/>
      <c r="R28" s="260"/>
      <c r="S28" s="260"/>
      <c r="T28" s="260"/>
      <c r="U28" s="260"/>
      <c r="V28" s="260"/>
      <c r="W28" s="260"/>
      <c r="X28" s="260"/>
      <c r="Y28" s="260"/>
    </row>
    <row r="29" spans="1:25" s="259" customFormat="1" ht="12" customHeight="1">
      <c r="A29" s="68" t="s">
        <v>280</v>
      </c>
      <c r="B29" s="269">
        <v>2.0981663532545198</v>
      </c>
      <c r="C29" s="223">
        <v>3608.6728340876962</v>
      </c>
      <c r="D29" s="270">
        <v>0.42916926763113589</v>
      </c>
      <c r="E29" s="271">
        <v>0</v>
      </c>
      <c r="F29" s="271"/>
      <c r="G29" s="270">
        <v>14.25985401879298</v>
      </c>
      <c r="H29" s="270">
        <v>34.009498074729166</v>
      </c>
      <c r="I29" s="270">
        <v>0</v>
      </c>
      <c r="J29" s="270">
        <v>44.881356687923912</v>
      </c>
      <c r="K29" s="270">
        <v>6.8492912185539305</v>
      </c>
      <c r="L29" s="270">
        <v>0</v>
      </c>
      <c r="M29" s="271">
        <v>100</v>
      </c>
      <c r="N29" s="271">
        <v>0</v>
      </c>
      <c r="O29" s="272">
        <v>75.715959203864458</v>
      </c>
      <c r="Q29" s="260"/>
      <c r="R29" s="260"/>
      <c r="S29" s="260"/>
      <c r="T29" s="260"/>
      <c r="U29" s="260"/>
      <c r="V29" s="260"/>
      <c r="W29" s="260"/>
      <c r="X29" s="260"/>
      <c r="Y29" s="260"/>
    </row>
    <row r="30" spans="1:25" s="259" customFormat="1" ht="12" customHeight="1">
      <c r="A30" s="68" t="s">
        <v>281</v>
      </c>
      <c r="B30" s="269">
        <v>1.8217305754722857</v>
      </c>
      <c r="C30" s="223">
        <v>1179.3468234805277</v>
      </c>
      <c r="D30" s="275" t="s">
        <v>284</v>
      </c>
      <c r="E30" s="276" t="s">
        <v>284</v>
      </c>
      <c r="F30" s="276"/>
      <c r="G30" s="275" t="s">
        <v>284</v>
      </c>
      <c r="H30" s="275" t="s">
        <v>419</v>
      </c>
      <c r="I30" s="275" t="s">
        <v>284</v>
      </c>
      <c r="J30" s="275" t="s">
        <v>420</v>
      </c>
      <c r="K30" s="275" t="s">
        <v>284</v>
      </c>
      <c r="L30" s="275" t="s">
        <v>284</v>
      </c>
      <c r="M30" s="271">
        <v>100</v>
      </c>
      <c r="N30" s="276" t="s">
        <v>284</v>
      </c>
      <c r="O30" s="272">
        <v>21.484521674205922</v>
      </c>
      <c r="Q30" s="260"/>
      <c r="R30" s="260"/>
      <c r="S30" s="260"/>
      <c r="T30" s="260"/>
      <c r="U30" s="260"/>
      <c r="V30" s="260"/>
      <c r="W30" s="260"/>
      <c r="X30" s="260"/>
      <c r="Y30" s="260"/>
    </row>
    <row r="31" spans="1:25" s="259" customFormat="1" ht="12" customHeight="1">
      <c r="A31" s="91"/>
      <c r="B31" s="261"/>
      <c r="C31" s="223"/>
      <c r="D31" s="261"/>
      <c r="E31" s="261"/>
      <c r="F31" s="261"/>
      <c r="G31" s="261"/>
      <c r="H31" s="261"/>
      <c r="I31" s="261"/>
      <c r="J31" s="261"/>
      <c r="K31" s="261"/>
      <c r="L31" s="261"/>
      <c r="M31" s="261"/>
      <c r="N31" s="261"/>
      <c r="O31" s="263"/>
      <c r="Q31" s="260"/>
      <c r="R31" s="260"/>
      <c r="S31" s="260"/>
      <c r="T31" s="260"/>
      <c r="U31" s="260"/>
      <c r="V31" s="260"/>
      <c r="W31" s="260"/>
      <c r="X31" s="260"/>
      <c r="Y31" s="260"/>
    </row>
    <row r="32" spans="1:25" s="259" customFormat="1" ht="12" customHeight="1">
      <c r="A32" s="90" t="s">
        <v>270</v>
      </c>
      <c r="B32" s="261"/>
      <c r="C32" s="223"/>
      <c r="D32" s="261"/>
      <c r="E32" s="261"/>
      <c r="F32" s="261"/>
      <c r="G32" s="261"/>
      <c r="H32" s="261"/>
      <c r="I32" s="261"/>
      <c r="J32" s="261"/>
      <c r="K32" s="261"/>
      <c r="L32" s="261"/>
      <c r="M32" s="261"/>
      <c r="N32" s="261"/>
      <c r="O32" s="263"/>
      <c r="Q32" s="260"/>
      <c r="R32" s="260"/>
      <c r="S32" s="260"/>
      <c r="T32" s="260"/>
      <c r="U32" s="260"/>
      <c r="V32" s="260"/>
      <c r="W32" s="260"/>
      <c r="X32" s="260"/>
      <c r="Y32" s="260"/>
    </row>
    <row r="33" spans="1:25" s="259" customFormat="1" ht="12" customHeight="1">
      <c r="A33" s="69" t="s">
        <v>279</v>
      </c>
      <c r="B33" s="261"/>
      <c r="C33" s="223"/>
      <c r="D33" s="261"/>
      <c r="E33" s="261"/>
      <c r="F33" s="261"/>
      <c r="G33" s="261"/>
      <c r="H33" s="261"/>
      <c r="I33" s="261"/>
      <c r="J33" s="261"/>
      <c r="K33" s="261"/>
      <c r="L33" s="261"/>
      <c r="M33" s="261"/>
      <c r="N33" s="261"/>
      <c r="O33" s="263"/>
      <c r="Q33" s="260"/>
      <c r="R33" s="260"/>
      <c r="S33" s="260"/>
      <c r="T33" s="260"/>
      <c r="U33" s="260"/>
      <c r="V33" s="260"/>
      <c r="W33" s="260"/>
      <c r="X33" s="260"/>
      <c r="Y33" s="260"/>
    </row>
    <row r="34" spans="1:25" s="259" customFormat="1" ht="12" customHeight="1">
      <c r="A34" s="68" t="s">
        <v>280</v>
      </c>
      <c r="B34" s="269">
        <v>6.2032033359945578</v>
      </c>
      <c r="C34" s="223">
        <v>2121.7173042938052</v>
      </c>
      <c r="D34" s="270">
        <v>0.38031809282298551</v>
      </c>
      <c r="E34" s="271">
        <v>0</v>
      </c>
      <c r="F34" s="271"/>
      <c r="G34" s="270">
        <v>6.1498543496686526</v>
      </c>
      <c r="H34" s="270">
        <v>20.362909329980734</v>
      </c>
      <c r="I34" s="270">
        <v>0</v>
      </c>
      <c r="J34" s="270">
        <v>67.402396542173776</v>
      </c>
      <c r="K34" s="270">
        <v>6.084839778176832</v>
      </c>
      <c r="L34" s="270">
        <v>0</v>
      </c>
      <c r="M34" s="271">
        <v>100</v>
      </c>
      <c r="N34" s="271">
        <v>2.2161430117110092</v>
      </c>
      <c r="O34" s="272">
        <v>131.61443860032668</v>
      </c>
      <c r="Q34" s="260"/>
      <c r="R34" s="260"/>
      <c r="S34" s="260"/>
      <c r="T34" s="260"/>
      <c r="U34" s="260"/>
      <c r="V34" s="260"/>
      <c r="W34" s="260"/>
      <c r="X34" s="260"/>
      <c r="Y34" s="260"/>
    </row>
    <row r="35" spans="1:25" s="259" customFormat="1" ht="12" customHeight="1">
      <c r="A35" s="68" t="s">
        <v>281</v>
      </c>
      <c r="B35" s="269">
        <v>16.174369268539913</v>
      </c>
      <c r="C35" s="223">
        <v>358.86263633384795</v>
      </c>
      <c r="D35" s="270">
        <v>0</v>
      </c>
      <c r="E35" s="271">
        <v>0</v>
      </c>
      <c r="F35" s="271"/>
      <c r="G35" s="270">
        <v>0</v>
      </c>
      <c r="H35" s="270">
        <v>12.451330047539521</v>
      </c>
      <c r="I35" s="270">
        <v>0</v>
      </c>
      <c r="J35" s="270">
        <v>87.548669952460472</v>
      </c>
      <c r="K35" s="270">
        <v>0</v>
      </c>
      <c r="L35" s="270">
        <v>0</v>
      </c>
      <c r="M35" s="271">
        <v>100</v>
      </c>
      <c r="N35" s="271">
        <v>0</v>
      </c>
      <c r="O35" s="272">
        <v>58.043767967454052</v>
      </c>
      <c r="Q35" s="260"/>
      <c r="R35" s="260"/>
      <c r="S35" s="260"/>
      <c r="T35" s="260"/>
      <c r="U35" s="260"/>
      <c r="V35" s="260"/>
      <c r="W35" s="260"/>
      <c r="X35" s="260"/>
      <c r="Y35" s="260"/>
    </row>
    <row r="36" spans="1:25" s="259" customFormat="1" ht="12" customHeight="1">
      <c r="A36" s="91"/>
      <c r="B36" s="261"/>
      <c r="C36" s="223"/>
      <c r="D36" s="261"/>
      <c r="E36" s="261"/>
      <c r="F36" s="261"/>
      <c r="G36" s="261"/>
      <c r="H36" s="261"/>
      <c r="I36" s="261"/>
      <c r="J36" s="261"/>
      <c r="K36" s="261"/>
      <c r="L36" s="261"/>
      <c r="M36" s="261"/>
      <c r="N36" s="261"/>
      <c r="O36" s="263"/>
      <c r="Q36" s="260"/>
      <c r="R36" s="260"/>
      <c r="S36" s="260"/>
      <c r="T36" s="260"/>
      <c r="U36" s="260"/>
      <c r="V36" s="260"/>
      <c r="W36" s="260"/>
      <c r="X36" s="260"/>
      <c r="Y36" s="260"/>
    </row>
    <row r="37" spans="1:25" s="259" customFormat="1" ht="12" customHeight="1">
      <c r="A37" s="90" t="s">
        <v>271</v>
      </c>
      <c r="B37" s="261"/>
      <c r="C37" s="223"/>
      <c r="D37" s="261"/>
      <c r="E37" s="261"/>
      <c r="F37" s="261"/>
      <c r="G37" s="261"/>
      <c r="H37" s="261"/>
      <c r="I37" s="261"/>
      <c r="J37" s="261"/>
      <c r="K37" s="261"/>
      <c r="L37" s="261"/>
      <c r="M37" s="261"/>
      <c r="N37" s="261"/>
      <c r="O37" s="263"/>
      <c r="Q37" s="260"/>
      <c r="R37" s="260"/>
      <c r="S37" s="260"/>
      <c r="T37" s="260"/>
      <c r="U37" s="260"/>
      <c r="V37" s="260"/>
      <c r="W37" s="260"/>
      <c r="X37" s="260"/>
      <c r="Y37" s="260"/>
    </row>
    <row r="38" spans="1:25" s="259" customFormat="1" ht="12" customHeight="1">
      <c r="A38" s="69" t="s">
        <v>279</v>
      </c>
      <c r="B38" s="261"/>
      <c r="C38" s="223"/>
      <c r="D38" s="261"/>
      <c r="E38" s="261"/>
      <c r="F38" s="261"/>
      <c r="G38" s="261"/>
      <c r="H38" s="261"/>
      <c r="I38" s="261"/>
      <c r="J38" s="261"/>
      <c r="K38" s="261"/>
      <c r="L38" s="261"/>
      <c r="M38" s="261"/>
      <c r="N38" s="261"/>
      <c r="O38" s="263"/>
      <c r="Q38" s="260"/>
      <c r="R38" s="260"/>
      <c r="S38" s="260"/>
      <c r="T38" s="260"/>
      <c r="U38" s="260"/>
      <c r="V38" s="260"/>
      <c r="W38" s="260"/>
      <c r="X38" s="260"/>
      <c r="Y38" s="260"/>
    </row>
    <row r="39" spans="1:25" s="259" customFormat="1" ht="12" customHeight="1">
      <c r="A39" s="68" t="s">
        <v>280</v>
      </c>
      <c r="B39" s="269">
        <v>4.0012322391454562</v>
      </c>
      <c r="C39" s="223">
        <v>1814.9160247930677</v>
      </c>
      <c r="D39" s="270">
        <v>0.10698857475687491</v>
      </c>
      <c r="E39" s="271">
        <v>0</v>
      </c>
      <c r="F39" s="271"/>
      <c r="G39" s="270">
        <v>0</v>
      </c>
      <c r="H39" s="270">
        <v>11.558981388692992</v>
      </c>
      <c r="I39" s="270">
        <v>0</v>
      </c>
      <c r="J39" s="270">
        <v>82.505791636560062</v>
      </c>
      <c r="K39" s="270">
        <v>5.9352269747469624</v>
      </c>
      <c r="L39" s="270">
        <v>0</v>
      </c>
      <c r="M39" s="271">
        <v>100</v>
      </c>
      <c r="N39" s="271">
        <v>0</v>
      </c>
      <c r="O39" s="272">
        <v>72.61900509743738</v>
      </c>
      <c r="Q39" s="260"/>
      <c r="R39" s="260"/>
      <c r="S39" s="260"/>
      <c r="T39" s="260"/>
      <c r="U39" s="260"/>
      <c r="V39" s="260"/>
      <c r="W39" s="260"/>
      <c r="X39" s="260"/>
      <c r="Y39" s="260"/>
    </row>
    <row r="40" spans="1:25" s="259" customFormat="1" ht="12" customHeight="1">
      <c r="A40" s="68" t="s">
        <v>281</v>
      </c>
      <c r="B40" s="269">
        <v>7.8202455755879008</v>
      </c>
      <c r="C40" s="223">
        <v>1034.3478457318904</v>
      </c>
      <c r="D40" s="270">
        <v>0</v>
      </c>
      <c r="E40" s="271">
        <v>0</v>
      </c>
      <c r="F40" s="271"/>
      <c r="G40" s="270">
        <v>0</v>
      </c>
      <c r="H40" s="270">
        <v>2.4328592167834762</v>
      </c>
      <c r="I40" s="270">
        <v>0</v>
      </c>
      <c r="J40" s="270">
        <v>97.56714078321653</v>
      </c>
      <c r="K40" s="270">
        <v>0</v>
      </c>
      <c r="L40" s="270">
        <v>0</v>
      </c>
      <c r="M40" s="271">
        <v>100</v>
      </c>
      <c r="N40" s="271">
        <v>0</v>
      </c>
      <c r="O40" s="272">
        <v>80.888541642036927</v>
      </c>
      <c r="Q40" s="260"/>
      <c r="R40" s="260"/>
      <c r="S40" s="260"/>
      <c r="T40" s="260"/>
      <c r="U40" s="260"/>
      <c r="V40" s="260"/>
      <c r="W40" s="260"/>
      <c r="X40" s="260"/>
      <c r="Y40" s="260"/>
    </row>
    <row r="41" spans="1:25" s="259" customFormat="1" ht="12" customHeight="1">
      <c r="A41" s="91"/>
      <c r="B41" s="261"/>
      <c r="C41" s="223"/>
      <c r="D41" s="261"/>
      <c r="E41" s="261"/>
      <c r="F41" s="261"/>
      <c r="G41" s="261"/>
      <c r="H41" s="261"/>
      <c r="I41" s="261"/>
      <c r="J41" s="261"/>
      <c r="K41" s="261"/>
      <c r="L41" s="261"/>
      <c r="M41" s="261"/>
      <c r="N41" s="261"/>
      <c r="O41" s="263"/>
      <c r="Q41" s="260"/>
      <c r="R41" s="260"/>
      <c r="S41" s="260"/>
      <c r="T41" s="260"/>
      <c r="U41" s="260"/>
      <c r="V41" s="260"/>
      <c r="W41" s="260"/>
      <c r="X41" s="260"/>
      <c r="Y41" s="260"/>
    </row>
    <row r="42" spans="1:25" s="259" customFormat="1" ht="12" customHeight="1">
      <c r="A42" s="90" t="s">
        <v>272</v>
      </c>
      <c r="B42" s="261"/>
      <c r="C42" s="223"/>
      <c r="D42" s="261"/>
      <c r="E42" s="261"/>
      <c r="F42" s="261"/>
      <c r="G42" s="261"/>
      <c r="H42" s="261"/>
      <c r="I42" s="261"/>
      <c r="J42" s="261"/>
      <c r="K42" s="261"/>
      <c r="L42" s="261"/>
      <c r="M42" s="261"/>
      <c r="N42" s="261"/>
      <c r="O42" s="263"/>
      <c r="Q42" s="260"/>
      <c r="R42" s="260"/>
      <c r="S42" s="260"/>
      <c r="T42" s="260"/>
      <c r="U42" s="260"/>
      <c r="V42" s="260"/>
      <c r="W42" s="260"/>
      <c r="X42" s="260"/>
      <c r="Y42" s="260"/>
    </row>
    <row r="43" spans="1:25" s="259" customFormat="1" ht="12" customHeight="1">
      <c r="A43" s="69" t="s">
        <v>279</v>
      </c>
      <c r="B43" s="261"/>
      <c r="C43" s="223"/>
      <c r="D43" s="261"/>
      <c r="E43" s="261"/>
      <c r="F43" s="261"/>
      <c r="G43" s="261"/>
      <c r="H43" s="261"/>
      <c r="I43" s="261"/>
      <c r="J43" s="261"/>
      <c r="K43" s="261"/>
      <c r="L43" s="261"/>
      <c r="M43" s="261"/>
      <c r="N43" s="261"/>
      <c r="O43" s="263"/>
      <c r="Q43" s="260"/>
      <c r="R43" s="260"/>
      <c r="S43" s="260"/>
      <c r="T43" s="260"/>
      <c r="U43" s="260"/>
      <c r="V43" s="260"/>
      <c r="W43" s="260"/>
      <c r="X43" s="260"/>
      <c r="Y43" s="260"/>
    </row>
    <row r="44" spans="1:25" s="259" customFormat="1" ht="12" customHeight="1">
      <c r="A44" s="68" t="s">
        <v>280</v>
      </c>
      <c r="B44" s="277" t="s">
        <v>282</v>
      </c>
      <c r="C44" s="223">
        <v>21.403195380350976</v>
      </c>
      <c r="D44" s="275" t="s">
        <v>282</v>
      </c>
      <c r="E44" s="276" t="s">
        <v>282</v>
      </c>
      <c r="F44" s="276"/>
      <c r="G44" s="275" t="s">
        <v>282</v>
      </c>
      <c r="H44" s="275" t="s">
        <v>282</v>
      </c>
      <c r="I44" s="275" t="s">
        <v>282</v>
      </c>
      <c r="J44" s="275" t="s">
        <v>282</v>
      </c>
      <c r="K44" s="275" t="s">
        <v>282</v>
      </c>
      <c r="L44" s="275" t="s">
        <v>282</v>
      </c>
      <c r="M44" s="271">
        <v>100</v>
      </c>
      <c r="N44" s="276" t="s">
        <v>282</v>
      </c>
      <c r="O44" s="272">
        <v>1.6523079164352585</v>
      </c>
      <c r="Q44" s="260"/>
      <c r="R44" s="260"/>
      <c r="S44" s="260"/>
      <c r="T44" s="260"/>
      <c r="U44" s="260"/>
      <c r="V44" s="260"/>
      <c r="W44" s="260"/>
      <c r="X44" s="260"/>
      <c r="Y44" s="260"/>
    </row>
    <row r="45" spans="1:25" s="259" customFormat="1" ht="12" customHeight="1">
      <c r="A45" s="68" t="s">
        <v>281</v>
      </c>
      <c r="B45" s="269">
        <v>29.451860334289652</v>
      </c>
      <c r="C45" s="223">
        <v>2422.6287193894464</v>
      </c>
      <c r="D45" s="270">
        <v>2.6008115912458334</v>
      </c>
      <c r="E45" s="271">
        <v>0</v>
      </c>
      <c r="F45" s="271"/>
      <c r="G45" s="270">
        <v>0.50620285822798705</v>
      </c>
      <c r="H45" s="270">
        <v>22.536650895139331</v>
      </c>
      <c r="I45" s="270">
        <v>0.77977626754649998</v>
      </c>
      <c r="J45" s="270">
        <v>75.283114331089635</v>
      </c>
      <c r="K45" s="270">
        <v>0.89425564799653146</v>
      </c>
      <c r="L45" s="270">
        <v>0</v>
      </c>
      <c r="M45" s="271">
        <v>100</v>
      </c>
      <c r="N45" s="271">
        <v>1.0974758729892877</v>
      </c>
      <c r="O45" s="272">
        <v>713.50922685297064</v>
      </c>
      <c r="Q45" s="260"/>
      <c r="R45" s="260"/>
      <c r="S45" s="260"/>
      <c r="T45" s="260"/>
      <c r="U45" s="260"/>
      <c r="V45" s="260"/>
      <c r="W45" s="260"/>
      <c r="X45" s="260"/>
      <c r="Y45" s="260"/>
    </row>
    <row r="46" spans="1:25" s="259" customFormat="1" ht="12" customHeight="1">
      <c r="A46" s="91"/>
      <c r="B46" s="261"/>
      <c r="C46" s="223"/>
      <c r="D46" s="261"/>
      <c r="E46" s="261"/>
      <c r="F46" s="261"/>
      <c r="G46" s="261"/>
      <c r="H46" s="261"/>
      <c r="I46" s="261"/>
      <c r="J46" s="261"/>
      <c r="K46" s="261"/>
      <c r="L46" s="261"/>
      <c r="M46" s="261"/>
      <c r="N46" s="261"/>
      <c r="O46" s="263"/>
      <c r="Q46" s="260"/>
      <c r="R46" s="260"/>
      <c r="S46" s="260"/>
      <c r="T46" s="260"/>
      <c r="U46" s="260"/>
      <c r="V46" s="260"/>
      <c r="W46" s="260"/>
      <c r="X46" s="260"/>
      <c r="Y46" s="260"/>
    </row>
    <row r="47" spans="1:25" s="259" customFormat="1" ht="12" customHeight="1">
      <c r="A47" s="90" t="s">
        <v>273</v>
      </c>
      <c r="B47" s="261"/>
      <c r="C47" s="223"/>
      <c r="D47" s="261"/>
      <c r="E47" s="261"/>
      <c r="F47" s="261"/>
      <c r="G47" s="261"/>
      <c r="H47" s="261"/>
      <c r="I47" s="261"/>
      <c r="J47" s="261"/>
      <c r="K47" s="261"/>
      <c r="L47" s="261"/>
      <c r="M47" s="261"/>
      <c r="N47" s="261"/>
      <c r="O47" s="263"/>
      <c r="Q47" s="260"/>
      <c r="R47" s="260"/>
      <c r="S47" s="260"/>
      <c r="T47" s="260"/>
      <c r="U47" s="260"/>
      <c r="V47" s="260"/>
      <c r="W47" s="260"/>
      <c r="X47" s="260"/>
      <c r="Y47" s="260"/>
    </row>
    <row r="48" spans="1:25" s="259" customFormat="1" ht="12" customHeight="1">
      <c r="A48" s="69" t="s">
        <v>279</v>
      </c>
      <c r="B48" s="261"/>
      <c r="C48" s="223"/>
      <c r="D48" s="261"/>
      <c r="E48" s="261"/>
      <c r="F48" s="261"/>
      <c r="G48" s="261"/>
      <c r="H48" s="261"/>
      <c r="I48" s="261"/>
      <c r="J48" s="261"/>
      <c r="K48" s="261"/>
      <c r="L48" s="261"/>
      <c r="M48" s="261"/>
      <c r="N48" s="261"/>
      <c r="O48" s="263"/>
      <c r="Q48" s="260"/>
      <c r="R48" s="260"/>
      <c r="S48" s="260"/>
      <c r="T48" s="260"/>
      <c r="U48" s="260"/>
      <c r="V48" s="260"/>
      <c r="W48" s="260"/>
      <c r="X48" s="260"/>
      <c r="Y48" s="260"/>
    </row>
    <row r="49" spans="1:25" s="259" customFormat="1" ht="12" customHeight="1">
      <c r="A49" s="68" t="s">
        <v>280</v>
      </c>
      <c r="B49" s="269">
        <v>0</v>
      </c>
      <c r="C49" s="223">
        <v>28.460800532805223</v>
      </c>
      <c r="D49" s="261"/>
      <c r="E49" s="261"/>
      <c r="F49" s="261"/>
      <c r="G49" s="261"/>
      <c r="H49" s="261"/>
      <c r="I49" s="261"/>
      <c r="J49" s="261"/>
      <c r="K49" s="261"/>
      <c r="L49" s="261"/>
      <c r="M49" s="261"/>
      <c r="N49" s="261"/>
      <c r="O49" s="263" t="s">
        <v>299</v>
      </c>
      <c r="Q49" s="260"/>
      <c r="R49" s="260"/>
      <c r="S49" s="260"/>
      <c r="T49" s="260"/>
      <c r="U49" s="260"/>
      <c r="V49" s="260"/>
      <c r="W49" s="260"/>
      <c r="X49" s="260"/>
      <c r="Y49" s="260"/>
    </row>
    <row r="50" spans="1:25" s="259" customFormat="1" ht="12" customHeight="1">
      <c r="A50" s="70" t="s">
        <v>281</v>
      </c>
      <c r="B50" s="278">
        <v>0</v>
      </c>
      <c r="C50" s="229">
        <v>793.95333059524023</v>
      </c>
      <c r="D50" s="279"/>
      <c r="E50" s="279"/>
      <c r="F50" s="279"/>
      <c r="G50" s="279"/>
      <c r="H50" s="279"/>
      <c r="I50" s="279"/>
      <c r="J50" s="279"/>
      <c r="K50" s="279"/>
      <c r="L50" s="279"/>
      <c r="M50" s="279"/>
      <c r="N50" s="279"/>
      <c r="O50" s="280" t="s">
        <v>299</v>
      </c>
      <c r="Q50" s="260"/>
      <c r="R50" s="260"/>
      <c r="S50" s="260"/>
      <c r="T50" s="260"/>
      <c r="U50" s="260"/>
      <c r="V50" s="260"/>
      <c r="W50" s="260"/>
      <c r="X50" s="260"/>
      <c r="Y50" s="260"/>
    </row>
    <row r="51" spans="1:25" s="259" customFormat="1" ht="12" customHeight="1">
      <c r="A51" s="712" t="s">
        <v>729</v>
      </c>
      <c r="B51" s="713"/>
      <c r="C51" s="713"/>
      <c r="D51" s="713"/>
      <c r="E51" s="713"/>
      <c r="F51" s="713"/>
      <c r="G51" s="713"/>
      <c r="H51" s="713"/>
      <c r="I51" s="713"/>
      <c r="J51" s="713"/>
      <c r="K51" s="713"/>
      <c r="L51" s="713"/>
      <c r="M51" s="713"/>
      <c r="N51" s="713"/>
      <c r="O51" s="714"/>
      <c r="Q51" s="260"/>
      <c r="R51" s="260"/>
      <c r="S51" s="260"/>
      <c r="T51" s="260"/>
      <c r="U51" s="260"/>
      <c r="V51" s="260"/>
      <c r="W51" s="260"/>
      <c r="X51" s="260"/>
      <c r="Y51" s="260"/>
    </row>
    <row r="52" spans="1:25" s="259" customFormat="1" ht="12" customHeight="1">
      <c r="A52" s="640" t="s">
        <v>730</v>
      </c>
      <c r="B52" s="641"/>
      <c r="C52" s="641"/>
      <c r="D52" s="641"/>
      <c r="E52" s="641"/>
      <c r="F52" s="641"/>
      <c r="G52" s="641"/>
      <c r="H52" s="641"/>
      <c r="I52" s="641"/>
      <c r="J52" s="641"/>
      <c r="K52" s="641"/>
      <c r="L52" s="641"/>
      <c r="M52" s="641"/>
      <c r="N52" s="641"/>
      <c r="O52" s="642"/>
      <c r="Q52" s="260"/>
      <c r="R52" s="260"/>
      <c r="S52" s="260"/>
      <c r="T52" s="260"/>
      <c r="U52" s="260"/>
      <c r="V52" s="260"/>
      <c r="W52" s="260"/>
      <c r="X52" s="260"/>
      <c r="Y52" s="260"/>
    </row>
    <row r="53" spans="1:25" s="259" customFormat="1" ht="12" customHeight="1">
      <c r="A53" s="679" t="s">
        <v>731</v>
      </c>
      <c r="B53" s="680"/>
      <c r="C53" s="680"/>
      <c r="D53" s="680"/>
      <c r="E53" s="680"/>
      <c r="F53" s="680"/>
      <c r="G53" s="680"/>
      <c r="H53" s="680"/>
      <c r="I53" s="680"/>
      <c r="J53" s="680"/>
      <c r="K53" s="680"/>
      <c r="L53" s="680"/>
      <c r="M53" s="680"/>
      <c r="N53" s="680"/>
      <c r="O53" s="681"/>
      <c r="Q53" s="260"/>
      <c r="R53" s="260"/>
      <c r="S53" s="260"/>
      <c r="T53" s="260"/>
      <c r="U53" s="260"/>
      <c r="V53" s="260"/>
      <c r="W53" s="260"/>
      <c r="X53" s="260"/>
      <c r="Y53" s="260"/>
    </row>
    <row r="54" spans="1:25" ht="12" customHeight="1">
      <c r="A54" s="786"/>
      <c r="B54" s="786"/>
      <c r="C54" s="786"/>
      <c r="D54" s="786"/>
      <c r="E54" s="786"/>
      <c r="F54" s="786"/>
      <c r="G54" s="786"/>
      <c r="H54" s="786"/>
      <c r="I54" s="786"/>
      <c r="J54" s="786"/>
      <c r="K54" s="786"/>
      <c r="L54" s="786"/>
      <c r="M54" s="786"/>
      <c r="N54" s="786"/>
      <c r="O54" s="786"/>
    </row>
    <row r="55" spans="1:25" ht="48.75" customHeight="1">
      <c r="A55" s="787" t="s">
        <v>1167</v>
      </c>
      <c r="B55" s="788"/>
      <c r="C55" s="788"/>
      <c r="D55" s="788"/>
      <c r="E55" s="788"/>
      <c r="F55" s="788"/>
      <c r="G55" s="788"/>
      <c r="H55" s="788"/>
      <c r="I55" s="788"/>
      <c r="J55" s="788"/>
      <c r="K55" s="788"/>
      <c r="L55" s="788"/>
      <c r="M55" s="788"/>
      <c r="N55" s="788"/>
      <c r="O55" s="789"/>
    </row>
    <row r="56" spans="1:25" ht="12.75" customHeight="1">
      <c r="A56" s="281"/>
      <c r="D56" s="281"/>
      <c r="E56" s="281"/>
      <c r="F56" s="281"/>
      <c r="I56" s="281"/>
      <c r="J56" s="281"/>
      <c r="K56" s="281"/>
      <c r="L56" s="281"/>
      <c r="M56" s="281"/>
      <c r="N56" s="281"/>
      <c r="O56" s="281"/>
    </row>
    <row r="57" spans="1:25" ht="12.75" customHeight="1">
      <c r="A57" s="281"/>
      <c r="D57" s="281"/>
      <c r="E57" s="281"/>
      <c r="F57" s="281"/>
      <c r="I57" s="281"/>
      <c r="J57" s="281"/>
      <c r="K57" s="281"/>
      <c r="L57" s="281"/>
      <c r="M57" s="281"/>
      <c r="N57" s="281"/>
      <c r="O57" s="281"/>
    </row>
    <row r="58" spans="1:25" ht="12.75" customHeight="1"/>
  </sheetData>
  <mergeCells count="22">
    <mergeCell ref="A54:O54"/>
    <mergeCell ref="A55:O55"/>
    <mergeCell ref="M3:M6"/>
    <mergeCell ref="G4:L4"/>
    <mergeCell ref="D4:E4"/>
    <mergeCell ref="D3:L3"/>
    <mergeCell ref="L5:L6"/>
    <mergeCell ref="B3:B6"/>
    <mergeCell ref="J5:K5"/>
    <mergeCell ref="N3:N6"/>
    <mergeCell ref="C3:C6"/>
    <mergeCell ref="A51:O51"/>
    <mergeCell ref="A52:O52"/>
    <mergeCell ref="A53:O53"/>
    <mergeCell ref="A1:O1"/>
    <mergeCell ref="A2:O2"/>
    <mergeCell ref="A3:A6"/>
    <mergeCell ref="O3:O6"/>
    <mergeCell ref="D5:D6"/>
    <mergeCell ref="E5:E6"/>
    <mergeCell ref="G5:H5"/>
    <mergeCell ref="I5:I6"/>
  </mergeCells>
  <printOptions horizontalCentered="1"/>
  <pageMargins left="0.25" right="0.25" top="0.75" bottom="0.75"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dimension ref="A1:AA112"/>
  <sheetViews>
    <sheetView zoomScaleNormal="100" workbookViewId="0">
      <selection activeCell="M111" sqref="M111"/>
    </sheetView>
  </sheetViews>
  <sheetFormatPr defaultColWidth="8.85546875" defaultRowHeight="12.75"/>
  <cols>
    <col min="1" max="1" width="38.140625" style="220" customWidth="1"/>
    <col min="2" max="2" width="9" style="220" customWidth="1"/>
    <col min="3" max="3" width="9.85546875" style="220" customWidth="1"/>
    <col min="4" max="4" width="10.28515625" style="220" customWidth="1"/>
    <col min="5" max="5" width="12.5703125" style="220" customWidth="1"/>
    <col min="6" max="6" width="0.85546875" style="220" customWidth="1"/>
    <col min="7" max="7" width="10.28515625" style="220" customWidth="1"/>
    <col min="8" max="8" width="9.42578125" style="220" customWidth="1"/>
    <col min="9" max="9" width="8.140625" style="220" customWidth="1"/>
    <col min="10" max="10" width="8.85546875" style="220" customWidth="1"/>
    <col min="11" max="11" width="8" style="220" customWidth="1"/>
    <col min="12" max="12" width="13.42578125" style="220" customWidth="1"/>
    <col min="13" max="13" width="10.140625" style="220" customWidth="1"/>
    <col min="14" max="14" width="11.85546875" style="220" customWidth="1"/>
    <col min="15" max="15" width="9.5703125" style="220" customWidth="1"/>
    <col min="16" max="16" width="9.140625" style="220" customWidth="1"/>
    <col min="17" max="18" width="8.140625" style="220" customWidth="1"/>
    <col min="19" max="19" width="14.42578125" style="220" customWidth="1"/>
    <col min="20" max="20" width="10.42578125" style="220" customWidth="1"/>
    <col min="21" max="21" width="11.85546875" style="220" customWidth="1"/>
    <col min="22" max="22" width="17.5703125" style="220" customWidth="1"/>
    <col min="23" max="23" width="14.28515625" style="220" customWidth="1"/>
    <col min="24" max="16384" width="8.85546875" style="220"/>
  </cols>
  <sheetData>
    <row r="1" spans="1:27" s="191" customFormat="1" ht="19.5" customHeight="1">
      <c r="A1" s="715" t="s">
        <v>138</v>
      </c>
      <c r="B1" s="715"/>
      <c r="C1" s="715"/>
      <c r="D1" s="715"/>
      <c r="E1" s="715"/>
      <c r="F1" s="715"/>
      <c r="G1" s="715"/>
      <c r="H1" s="715"/>
      <c r="I1" s="715"/>
      <c r="J1" s="715"/>
      <c r="K1" s="715"/>
      <c r="L1" s="715"/>
      <c r="M1" s="715"/>
      <c r="N1" s="715"/>
      <c r="O1" s="715"/>
      <c r="P1" s="715"/>
      <c r="Q1" s="715"/>
      <c r="R1" s="715"/>
      <c r="S1" s="715"/>
      <c r="T1" s="715"/>
      <c r="U1" s="715"/>
      <c r="V1" s="715"/>
      <c r="W1" s="715"/>
    </row>
    <row r="2" spans="1:27" s="191" customFormat="1" ht="24" customHeight="1">
      <c r="A2" s="616" t="s">
        <v>1189</v>
      </c>
      <c r="B2" s="617"/>
      <c r="C2" s="617"/>
      <c r="D2" s="617"/>
      <c r="E2" s="617"/>
      <c r="F2" s="617"/>
      <c r="G2" s="617"/>
      <c r="H2" s="617"/>
      <c r="I2" s="617"/>
      <c r="J2" s="617"/>
      <c r="K2" s="617"/>
      <c r="L2" s="617"/>
      <c r="M2" s="617"/>
      <c r="N2" s="617"/>
      <c r="O2" s="617"/>
      <c r="P2" s="617"/>
      <c r="Q2" s="617"/>
      <c r="R2" s="617"/>
      <c r="S2" s="617"/>
      <c r="T2" s="617"/>
      <c r="U2" s="617"/>
      <c r="V2" s="617"/>
      <c r="W2" s="618"/>
    </row>
    <row r="3" spans="1:27" s="191" customFormat="1">
      <c r="A3" s="799"/>
      <c r="B3" s="798" t="s">
        <v>139</v>
      </c>
      <c r="C3" s="755"/>
      <c r="D3" s="755"/>
      <c r="E3" s="755"/>
      <c r="F3" s="798"/>
      <c r="G3" s="798"/>
      <c r="H3" s="798"/>
      <c r="I3" s="798"/>
      <c r="J3" s="798"/>
      <c r="K3" s="798"/>
      <c r="L3" s="798"/>
      <c r="M3" s="798"/>
      <c r="N3" s="798"/>
      <c r="O3" s="798"/>
      <c r="P3" s="798"/>
      <c r="Q3" s="798"/>
      <c r="R3" s="798"/>
      <c r="S3" s="798"/>
      <c r="T3" s="744" t="s">
        <v>30</v>
      </c>
      <c r="U3" s="744" t="s">
        <v>91</v>
      </c>
      <c r="V3" s="744" t="s">
        <v>967</v>
      </c>
      <c r="W3" s="740" t="s">
        <v>140</v>
      </c>
    </row>
    <row r="4" spans="1:27" s="191" customFormat="1" ht="17.25" customHeight="1">
      <c r="A4" s="800"/>
      <c r="B4" s="744" t="s">
        <v>141</v>
      </c>
      <c r="C4" s="803" t="s">
        <v>968</v>
      </c>
      <c r="D4" s="803"/>
      <c r="E4" s="803"/>
      <c r="F4" s="297"/>
      <c r="G4" s="795" t="s">
        <v>969</v>
      </c>
      <c r="H4" s="795"/>
      <c r="I4" s="795"/>
      <c r="J4" s="795"/>
      <c r="K4" s="795"/>
      <c r="L4" s="795"/>
      <c r="M4" s="795"/>
      <c r="N4" s="795"/>
      <c r="O4" s="795"/>
      <c r="P4" s="795"/>
      <c r="Q4" s="285"/>
      <c r="R4" s="285"/>
      <c r="S4" s="744" t="s">
        <v>142</v>
      </c>
      <c r="T4" s="801"/>
      <c r="U4" s="801"/>
      <c r="V4" s="801"/>
      <c r="W4" s="802"/>
    </row>
    <row r="5" spans="1:27" s="192" customFormat="1" ht="78" customHeight="1">
      <c r="A5" s="800"/>
      <c r="B5" s="745"/>
      <c r="C5" s="298" t="s">
        <v>143</v>
      </c>
      <c r="D5" s="298" t="s">
        <v>144</v>
      </c>
      <c r="E5" s="298" t="s">
        <v>145</v>
      </c>
      <c r="F5" s="298"/>
      <c r="G5" s="298" t="s">
        <v>108</v>
      </c>
      <c r="H5" s="298" t="s">
        <v>109</v>
      </c>
      <c r="I5" s="298" t="s">
        <v>113</v>
      </c>
      <c r="J5" s="298" t="s">
        <v>114</v>
      </c>
      <c r="K5" s="298" t="s">
        <v>115</v>
      </c>
      <c r="L5" s="298" t="s">
        <v>116</v>
      </c>
      <c r="M5" s="298" t="s">
        <v>117</v>
      </c>
      <c r="N5" s="298" t="s">
        <v>118</v>
      </c>
      <c r="O5" s="298" t="s">
        <v>119</v>
      </c>
      <c r="P5" s="298" t="s">
        <v>120</v>
      </c>
      <c r="Q5" s="299" t="s">
        <v>82</v>
      </c>
      <c r="R5" s="221" t="s">
        <v>972</v>
      </c>
      <c r="S5" s="745"/>
      <c r="T5" s="745"/>
      <c r="U5" s="745"/>
      <c r="V5" s="745"/>
      <c r="W5" s="802"/>
      <c r="Y5" s="193"/>
      <c r="Z5" s="285"/>
      <c r="AA5" s="285"/>
    </row>
    <row r="6" spans="1:27" s="192" customFormat="1" ht="12" customHeight="1">
      <c r="A6" s="225"/>
      <c r="B6" s="286"/>
      <c r="C6" s="226"/>
      <c r="D6" s="226"/>
      <c r="E6" s="226"/>
      <c r="F6" s="226"/>
      <c r="G6" s="226"/>
      <c r="H6" s="226"/>
      <c r="I6" s="226"/>
      <c r="J6" s="226"/>
      <c r="K6" s="226"/>
      <c r="L6" s="226"/>
      <c r="M6" s="226"/>
      <c r="N6" s="226"/>
      <c r="O6" s="226"/>
      <c r="P6" s="226"/>
      <c r="Q6" s="226"/>
      <c r="R6" s="226"/>
      <c r="S6" s="226"/>
      <c r="T6" s="226"/>
      <c r="U6" s="227"/>
      <c r="V6" s="226"/>
      <c r="W6" s="228"/>
    </row>
    <row r="7" spans="1:27" s="192" customFormat="1" ht="12" customHeight="1">
      <c r="A7" s="90" t="s">
        <v>266</v>
      </c>
      <c r="B7" s="197"/>
      <c r="C7" s="194"/>
      <c r="D7" s="194"/>
      <c r="E7" s="194"/>
      <c r="F7" s="194"/>
      <c r="G7" s="194"/>
      <c r="H7" s="194"/>
      <c r="I7" s="194"/>
      <c r="J7" s="194"/>
      <c r="K7" s="194"/>
      <c r="L7" s="194"/>
      <c r="M7" s="194"/>
      <c r="N7" s="194"/>
      <c r="O7" s="194"/>
      <c r="P7" s="194"/>
      <c r="Q7" s="194"/>
      <c r="R7" s="194"/>
      <c r="S7" s="194"/>
      <c r="T7" s="194"/>
      <c r="U7" s="195"/>
      <c r="V7" s="194"/>
      <c r="W7" s="196"/>
    </row>
    <row r="8" spans="1:27" s="192" customFormat="1" ht="12" customHeight="1">
      <c r="A8" s="91" t="s">
        <v>267</v>
      </c>
      <c r="B8" s="287">
        <v>1.4400198883341244</v>
      </c>
      <c r="C8" s="288">
        <v>0</v>
      </c>
      <c r="D8" s="288">
        <v>25.977343529603235</v>
      </c>
      <c r="E8" s="289">
        <v>17.858384027200909</v>
      </c>
      <c r="F8" s="289"/>
      <c r="G8" s="288">
        <v>0.28151177637423075</v>
      </c>
      <c r="H8" s="288">
        <v>0.18023815112229463</v>
      </c>
      <c r="I8" s="288">
        <v>0</v>
      </c>
      <c r="J8" s="288">
        <v>1.1633788885821468</v>
      </c>
      <c r="K8" s="288">
        <v>0.34172777761664719</v>
      </c>
      <c r="L8" s="288">
        <v>4.3324461834589177E-2</v>
      </c>
      <c r="M8" s="288">
        <v>0</v>
      </c>
      <c r="N8" s="288">
        <v>0</v>
      </c>
      <c r="O8" s="288">
        <v>0</v>
      </c>
      <c r="P8" s="288">
        <v>0</v>
      </c>
      <c r="Q8" s="288">
        <v>0</v>
      </c>
      <c r="R8" s="288">
        <v>0.21143365426846217</v>
      </c>
      <c r="S8" s="289">
        <v>52.502637845063546</v>
      </c>
      <c r="T8" s="289">
        <v>100</v>
      </c>
      <c r="U8" s="223">
        <v>1741.8680429083977</v>
      </c>
      <c r="V8" s="289">
        <v>95.322656650802088</v>
      </c>
      <c r="W8" s="203">
        <v>827.34137260130547</v>
      </c>
    </row>
    <row r="9" spans="1:27" s="192" customFormat="1" ht="12" customHeight="1">
      <c r="A9" s="91" t="s">
        <v>268</v>
      </c>
      <c r="B9" s="290">
        <v>3.7221005606021889</v>
      </c>
      <c r="C9" s="291">
        <v>6.9957941458786366E-2</v>
      </c>
      <c r="D9" s="291">
        <v>12.360383626984952</v>
      </c>
      <c r="E9" s="292">
        <v>21.296802829891664</v>
      </c>
      <c r="F9" s="292"/>
      <c r="G9" s="291">
        <v>8.8108901095289003</v>
      </c>
      <c r="H9" s="291">
        <v>0.3527441806840641</v>
      </c>
      <c r="I9" s="291">
        <v>0.3606615785925833</v>
      </c>
      <c r="J9" s="291">
        <v>0.53850650965301761</v>
      </c>
      <c r="K9" s="291">
        <v>18.750967296421862</v>
      </c>
      <c r="L9" s="291">
        <v>7.0831131214883571</v>
      </c>
      <c r="M9" s="291">
        <v>0</v>
      </c>
      <c r="N9" s="291">
        <v>0</v>
      </c>
      <c r="O9" s="291">
        <v>0</v>
      </c>
      <c r="P9" s="291">
        <v>0</v>
      </c>
      <c r="Q9" s="291">
        <v>1.7858596326261404</v>
      </c>
      <c r="R9" s="291">
        <v>0.47236939969233394</v>
      </c>
      <c r="S9" s="292">
        <v>24.317366581346</v>
      </c>
      <c r="T9" s="292">
        <v>100</v>
      </c>
      <c r="U9" s="223">
        <v>13195.316740531129</v>
      </c>
      <c r="V9" s="292">
        <v>49.533183734548366</v>
      </c>
      <c r="W9" s="203">
        <v>9976.2343477684353</v>
      </c>
    </row>
    <row r="10" spans="1:27" s="192" customFormat="1" ht="12" customHeight="1">
      <c r="A10" s="91" t="s">
        <v>269</v>
      </c>
      <c r="B10" s="290">
        <v>1.5221451913910602</v>
      </c>
      <c r="C10" s="291">
        <v>0</v>
      </c>
      <c r="D10" s="291">
        <v>10.230764087758203</v>
      </c>
      <c r="E10" s="292">
        <v>17.759721617054154</v>
      </c>
      <c r="F10" s="292"/>
      <c r="G10" s="291">
        <v>6.7087158342377604</v>
      </c>
      <c r="H10" s="291">
        <v>6.459458501168204E-2</v>
      </c>
      <c r="I10" s="291">
        <v>0.98164380929479711</v>
      </c>
      <c r="J10" s="291">
        <v>5.1229160347639349</v>
      </c>
      <c r="K10" s="291">
        <v>27.706360486313482</v>
      </c>
      <c r="L10" s="291">
        <v>0.68370757388035697</v>
      </c>
      <c r="M10" s="291">
        <v>0</v>
      </c>
      <c r="N10" s="291">
        <v>0</v>
      </c>
      <c r="O10" s="291">
        <v>0</v>
      </c>
      <c r="P10" s="291">
        <v>0.12253656840371752</v>
      </c>
      <c r="Q10" s="291">
        <v>5.2226888202958351E-2</v>
      </c>
      <c r="R10" s="291">
        <v>0.13466774049725364</v>
      </c>
      <c r="S10" s="292">
        <v>28.819495013634036</v>
      </c>
      <c r="T10" s="292">
        <v>100</v>
      </c>
      <c r="U10" s="223">
        <v>4792.3569596061252</v>
      </c>
      <c r="V10" s="292">
        <v>41.514461560229698</v>
      </c>
      <c r="W10" s="203">
        <v>3406.8865825589969</v>
      </c>
    </row>
    <row r="11" spans="1:27" s="192" customFormat="1" ht="12" customHeight="1">
      <c r="A11" s="91" t="s">
        <v>270</v>
      </c>
      <c r="B11" s="290">
        <v>0.2765414401240463</v>
      </c>
      <c r="C11" s="291">
        <v>0</v>
      </c>
      <c r="D11" s="291">
        <v>1.561381903289351</v>
      </c>
      <c r="E11" s="292">
        <v>6.9453329658620335</v>
      </c>
      <c r="F11" s="292"/>
      <c r="G11" s="291">
        <v>9.6238298472621402</v>
      </c>
      <c r="H11" s="291">
        <v>2.1963178928994524E-2</v>
      </c>
      <c r="I11" s="291">
        <v>0.19680278619304331</v>
      </c>
      <c r="J11" s="291">
        <v>3.4178446338503337</v>
      </c>
      <c r="K11" s="291">
        <v>56.145127349277246</v>
      </c>
      <c r="L11" s="291">
        <v>0.99425313565071582</v>
      </c>
      <c r="M11" s="291">
        <v>0</v>
      </c>
      <c r="N11" s="291">
        <v>0</v>
      </c>
      <c r="O11" s="291">
        <v>0</v>
      </c>
      <c r="P11" s="291">
        <v>0</v>
      </c>
      <c r="Q11" s="291">
        <v>0</v>
      </c>
      <c r="R11" s="291">
        <v>5.2191942339059353E-3</v>
      </c>
      <c r="S11" s="292">
        <v>20.81170356532872</v>
      </c>
      <c r="T11" s="292">
        <v>100</v>
      </c>
      <c r="U11" s="223">
        <v>2480.579940627671</v>
      </c>
      <c r="V11" s="292">
        <v>11.091609119942721</v>
      </c>
      <c r="W11" s="203">
        <v>1964.3289966831928</v>
      </c>
    </row>
    <row r="12" spans="1:27" s="192" customFormat="1" ht="12" customHeight="1">
      <c r="A12" s="91" t="s">
        <v>271</v>
      </c>
      <c r="B12" s="290">
        <v>0.66990033998601461</v>
      </c>
      <c r="C12" s="291">
        <v>0</v>
      </c>
      <c r="D12" s="291">
        <v>0.64838724732984532</v>
      </c>
      <c r="E12" s="292">
        <v>1.4568668834526319</v>
      </c>
      <c r="F12" s="292"/>
      <c r="G12" s="291">
        <v>42.468877061224802</v>
      </c>
      <c r="H12" s="291">
        <v>0.34347839602936625</v>
      </c>
      <c r="I12" s="291">
        <v>7.0804445837897745E-2</v>
      </c>
      <c r="J12" s="291">
        <v>0</v>
      </c>
      <c r="K12" s="291">
        <v>41.078800654292472</v>
      </c>
      <c r="L12" s="291">
        <v>0.91725553827905304</v>
      </c>
      <c r="M12" s="291">
        <v>0.16501737084883883</v>
      </c>
      <c r="N12" s="291">
        <v>0.30045532749852605</v>
      </c>
      <c r="O12" s="291">
        <v>5.2224610813666157</v>
      </c>
      <c r="P12" s="291">
        <v>0.12766608374383301</v>
      </c>
      <c r="Q12" s="291">
        <v>5.1456000840461344</v>
      </c>
      <c r="R12" s="291">
        <v>0</v>
      </c>
      <c r="S12" s="292">
        <v>1.3844294860626554</v>
      </c>
      <c r="T12" s="292">
        <v>100</v>
      </c>
      <c r="U12" s="223">
        <v>2849.2638705250033</v>
      </c>
      <c r="V12" s="292">
        <v>2.8141138932784497</v>
      </c>
      <c r="W12" s="203">
        <v>2809.817821365717</v>
      </c>
    </row>
    <row r="13" spans="1:27" s="192" customFormat="1" ht="12" customHeight="1">
      <c r="A13" s="91" t="s">
        <v>272</v>
      </c>
      <c r="B13" s="290">
        <v>0.22013499614192938</v>
      </c>
      <c r="C13" s="291">
        <v>0</v>
      </c>
      <c r="D13" s="291">
        <v>9.4015592353410865E-2</v>
      </c>
      <c r="E13" s="292">
        <v>1.0102190303681575</v>
      </c>
      <c r="F13" s="292"/>
      <c r="G13" s="291">
        <v>11.036781385987728</v>
      </c>
      <c r="H13" s="291">
        <v>0</v>
      </c>
      <c r="I13" s="291">
        <v>0.42327598096873675</v>
      </c>
      <c r="J13" s="291">
        <v>0.53229893590038424</v>
      </c>
      <c r="K13" s="291">
        <v>55.784421581503516</v>
      </c>
      <c r="L13" s="291">
        <v>5.5250756185058032</v>
      </c>
      <c r="M13" s="291">
        <v>5.0535573460391031E-2</v>
      </c>
      <c r="N13" s="291">
        <v>1.4718365225923873</v>
      </c>
      <c r="O13" s="291">
        <v>6.5453373168504001</v>
      </c>
      <c r="P13" s="291">
        <v>0</v>
      </c>
      <c r="Q13" s="291">
        <v>4.0314342727234349</v>
      </c>
      <c r="R13" s="291">
        <v>0</v>
      </c>
      <c r="S13" s="292">
        <v>13.274633192644394</v>
      </c>
      <c r="T13" s="292">
        <v>100</v>
      </c>
      <c r="U13" s="223">
        <v>2444.0319147697619</v>
      </c>
      <c r="V13" s="292">
        <v>1.5270844824505978</v>
      </c>
      <c r="W13" s="203">
        <v>2119.5956429729204</v>
      </c>
    </row>
    <row r="14" spans="1:27" s="192" customFormat="1" ht="12" customHeight="1">
      <c r="A14" s="91" t="s">
        <v>273</v>
      </c>
      <c r="B14" s="290">
        <v>0.42442480593860399</v>
      </c>
      <c r="C14" s="291">
        <v>0.13431824640257803</v>
      </c>
      <c r="D14" s="291">
        <v>12.760979689249305</v>
      </c>
      <c r="E14" s="292">
        <v>15.490201124492264</v>
      </c>
      <c r="F14" s="292"/>
      <c r="G14" s="291">
        <v>0.88500067464813248</v>
      </c>
      <c r="H14" s="291">
        <v>3.4651268799967876E-2</v>
      </c>
      <c r="I14" s="291">
        <v>0.26429065447323619</v>
      </c>
      <c r="J14" s="291">
        <v>1.0838861374784057</v>
      </c>
      <c r="K14" s="291">
        <v>1.541312612488293</v>
      </c>
      <c r="L14" s="291">
        <v>0.18418333509763962</v>
      </c>
      <c r="M14" s="291">
        <v>0</v>
      </c>
      <c r="N14" s="291">
        <v>0</v>
      </c>
      <c r="O14" s="291">
        <v>0</v>
      </c>
      <c r="P14" s="291">
        <v>0</v>
      </c>
      <c r="Q14" s="291">
        <v>9.6509957484025364</v>
      </c>
      <c r="R14" s="291">
        <v>1.3528513191142679</v>
      </c>
      <c r="S14" s="292">
        <v>56.192904383414771</v>
      </c>
      <c r="T14" s="292">
        <v>100</v>
      </c>
      <c r="U14" s="223">
        <v>822.41413112804571</v>
      </c>
      <c r="V14" s="292">
        <v>65.765427861817599</v>
      </c>
      <c r="W14" s="203">
        <v>360.2757447875706</v>
      </c>
    </row>
    <row r="15" spans="1:27" s="192" customFormat="1" ht="12" customHeight="1">
      <c r="A15" s="207"/>
      <c r="B15" s="197"/>
      <c r="C15" s="194"/>
      <c r="D15" s="194"/>
      <c r="E15" s="194"/>
      <c r="F15" s="194"/>
      <c r="G15" s="194"/>
      <c r="H15" s="194"/>
      <c r="I15" s="194"/>
      <c r="J15" s="194"/>
      <c r="K15" s="194"/>
      <c r="L15" s="194"/>
      <c r="M15" s="194"/>
      <c r="N15" s="194"/>
      <c r="O15" s="194"/>
      <c r="P15" s="194"/>
      <c r="Q15" s="194"/>
      <c r="R15" s="194"/>
      <c r="S15" s="194"/>
      <c r="T15" s="194"/>
      <c r="U15" s="195"/>
      <c r="V15" s="194"/>
      <c r="W15" s="203"/>
    </row>
    <row r="16" spans="1:27" s="192" customFormat="1" ht="12" customHeight="1">
      <c r="A16" s="208" t="s">
        <v>267</v>
      </c>
      <c r="B16" s="197"/>
      <c r="C16" s="194"/>
      <c r="D16" s="194"/>
      <c r="E16" s="194"/>
      <c r="F16" s="194"/>
      <c r="G16" s="194"/>
      <c r="H16" s="194"/>
      <c r="I16" s="194"/>
      <c r="J16" s="194"/>
      <c r="K16" s="194"/>
      <c r="L16" s="194"/>
      <c r="M16" s="194"/>
      <c r="N16" s="194"/>
      <c r="O16" s="194"/>
      <c r="P16" s="194"/>
      <c r="Q16" s="194"/>
      <c r="R16" s="194"/>
      <c r="S16" s="194"/>
      <c r="T16" s="194"/>
      <c r="U16" s="195"/>
      <c r="V16" s="194"/>
      <c r="W16" s="203"/>
    </row>
    <row r="17" spans="1:23" s="192" customFormat="1" ht="12" customHeight="1">
      <c r="A17" s="209" t="s">
        <v>104</v>
      </c>
      <c r="B17" s="197"/>
      <c r="C17" s="194"/>
      <c r="D17" s="194"/>
      <c r="E17" s="194"/>
      <c r="F17" s="194"/>
      <c r="G17" s="194"/>
      <c r="H17" s="194"/>
      <c r="I17" s="194"/>
      <c r="J17" s="194"/>
      <c r="K17" s="194"/>
      <c r="L17" s="194"/>
      <c r="M17" s="194"/>
      <c r="N17" s="194"/>
      <c r="O17" s="194"/>
      <c r="P17" s="194"/>
      <c r="Q17" s="194"/>
      <c r="R17" s="194"/>
      <c r="S17" s="194"/>
      <c r="T17" s="194"/>
      <c r="U17" s="195"/>
      <c r="V17" s="194"/>
      <c r="W17" s="203"/>
    </row>
    <row r="18" spans="1:23" s="192" customFormat="1" ht="12" customHeight="1">
      <c r="A18" s="100" t="s">
        <v>35</v>
      </c>
      <c r="B18" s="290">
        <v>0</v>
      </c>
      <c r="C18" s="291">
        <v>0</v>
      </c>
      <c r="D18" s="291">
        <v>26.374193572337862</v>
      </c>
      <c r="E18" s="292">
        <v>12.505374646749692</v>
      </c>
      <c r="F18" s="292"/>
      <c r="G18" s="291">
        <v>0</v>
      </c>
      <c r="H18" s="291">
        <v>0</v>
      </c>
      <c r="I18" s="291">
        <v>0</v>
      </c>
      <c r="J18" s="291">
        <v>1.7821846885601993</v>
      </c>
      <c r="K18" s="291">
        <v>0</v>
      </c>
      <c r="L18" s="291">
        <v>0</v>
      </c>
      <c r="M18" s="291">
        <v>0</v>
      </c>
      <c r="N18" s="291">
        <v>0</v>
      </c>
      <c r="O18" s="291">
        <v>0</v>
      </c>
      <c r="P18" s="291">
        <v>0</v>
      </c>
      <c r="Q18" s="291">
        <v>0</v>
      </c>
      <c r="R18" s="291">
        <v>0.38837431819287532</v>
      </c>
      <c r="S18" s="292">
        <v>58.949872774159417</v>
      </c>
      <c r="T18" s="292">
        <v>100</v>
      </c>
      <c r="U18" s="223">
        <v>138.58158865812931</v>
      </c>
      <c r="V18" s="292">
        <v>94.712418320139278</v>
      </c>
      <c r="W18" s="203">
        <v>56.887918455753166</v>
      </c>
    </row>
    <row r="19" spans="1:23" s="192" customFormat="1" ht="12" customHeight="1">
      <c r="A19" s="100" t="s">
        <v>184</v>
      </c>
      <c r="B19" s="290">
        <v>0</v>
      </c>
      <c r="C19" s="291">
        <v>0</v>
      </c>
      <c r="D19" s="291">
        <v>26.232126854697803</v>
      </c>
      <c r="E19" s="292">
        <v>17.755881400746681</v>
      </c>
      <c r="F19" s="292"/>
      <c r="G19" s="291">
        <v>0</v>
      </c>
      <c r="H19" s="291">
        <v>0.28399405205722833</v>
      </c>
      <c r="I19" s="291">
        <v>0</v>
      </c>
      <c r="J19" s="291">
        <v>0</v>
      </c>
      <c r="K19" s="291">
        <v>0</v>
      </c>
      <c r="L19" s="291">
        <v>0</v>
      </c>
      <c r="M19" s="291">
        <v>0</v>
      </c>
      <c r="N19" s="291">
        <v>0</v>
      </c>
      <c r="O19" s="291">
        <v>0</v>
      </c>
      <c r="P19" s="291">
        <v>0</v>
      </c>
      <c r="Q19" s="291">
        <v>0</v>
      </c>
      <c r="R19" s="291">
        <v>0</v>
      </c>
      <c r="S19" s="292">
        <v>55.727997692498271</v>
      </c>
      <c r="T19" s="292">
        <v>100</v>
      </c>
      <c r="U19" s="223">
        <v>487.97533193646439</v>
      </c>
      <c r="V19" s="292">
        <v>99.358524491201649</v>
      </c>
      <c r="W19" s="203">
        <v>216.03645021495126</v>
      </c>
    </row>
    <row r="20" spans="1:23" s="192" customFormat="1" ht="12" customHeight="1">
      <c r="A20" s="100" t="s">
        <v>274</v>
      </c>
      <c r="B20" s="290">
        <v>0.98417990820354262</v>
      </c>
      <c r="C20" s="291">
        <v>0</v>
      </c>
      <c r="D20" s="291">
        <v>23.397524653100295</v>
      </c>
      <c r="E20" s="292">
        <v>11.274800795175871</v>
      </c>
      <c r="F20" s="292"/>
      <c r="G20" s="291">
        <v>0</v>
      </c>
      <c r="H20" s="291">
        <v>0</v>
      </c>
      <c r="I20" s="291">
        <v>0</v>
      </c>
      <c r="J20" s="291">
        <v>2.9433063544714595</v>
      </c>
      <c r="K20" s="291">
        <v>1.2690870669155787</v>
      </c>
      <c r="L20" s="291">
        <v>0.16089565378274434</v>
      </c>
      <c r="M20" s="291">
        <v>0</v>
      </c>
      <c r="N20" s="291">
        <v>0</v>
      </c>
      <c r="O20" s="291">
        <v>0</v>
      </c>
      <c r="P20" s="291">
        <v>0</v>
      </c>
      <c r="Q20" s="291">
        <v>0</v>
      </c>
      <c r="R20" s="291">
        <v>0</v>
      </c>
      <c r="S20" s="292">
        <v>59.970205568350465</v>
      </c>
      <c r="T20" s="292">
        <v>100</v>
      </c>
      <c r="U20" s="223">
        <v>469.0337729555809</v>
      </c>
      <c r="V20" s="292">
        <v>89.074914979548126</v>
      </c>
      <c r="W20" s="203">
        <v>187.75325512912897</v>
      </c>
    </row>
    <row r="21" spans="1:23" s="192" customFormat="1" ht="12" customHeight="1">
      <c r="A21" s="100" t="s">
        <v>275</v>
      </c>
      <c r="B21" s="290">
        <v>0</v>
      </c>
      <c r="C21" s="291">
        <v>0</v>
      </c>
      <c r="D21" s="291">
        <v>29.746800141867368</v>
      </c>
      <c r="E21" s="292">
        <v>23.35119501029402</v>
      </c>
      <c r="F21" s="292"/>
      <c r="G21" s="291">
        <v>1.0809789332881716</v>
      </c>
      <c r="H21" s="291">
        <v>0</v>
      </c>
      <c r="I21" s="291">
        <v>0</v>
      </c>
      <c r="J21" s="291">
        <v>1.3039113308129338</v>
      </c>
      <c r="K21" s="291">
        <v>0</v>
      </c>
      <c r="L21" s="291">
        <v>0</v>
      </c>
      <c r="M21" s="291">
        <v>0</v>
      </c>
      <c r="N21" s="291">
        <v>0</v>
      </c>
      <c r="O21" s="291">
        <v>0</v>
      </c>
      <c r="P21" s="291">
        <v>0</v>
      </c>
      <c r="Q21" s="291">
        <v>0</v>
      </c>
      <c r="R21" s="291">
        <v>0.47897057871718374</v>
      </c>
      <c r="S21" s="292">
        <v>44.038144005020186</v>
      </c>
      <c r="T21" s="292">
        <v>100</v>
      </c>
      <c r="U21" s="223">
        <v>305.97512926131679</v>
      </c>
      <c r="V21" s="292">
        <v>94.882477015996074</v>
      </c>
      <c r="W21" s="203">
        <v>171.2293612176716</v>
      </c>
    </row>
    <row r="22" spans="1:23" s="192" customFormat="1" ht="12" customHeight="1">
      <c r="A22" s="100" t="s">
        <v>276</v>
      </c>
      <c r="B22" s="290">
        <v>6.3647424905932803</v>
      </c>
      <c r="C22" s="291">
        <v>0</v>
      </c>
      <c r="D22" s="291">
        <v>27.10912874749225</v>
      </c>
      <c r="E22" s="292">
        <v>22.843553135391328</v>
      </c>
      <c r="F22" s="292"/>
      <c r="G22" s="291">
        <v>0.49632626914263539</v>
      </c>
      <c r="H22" s="291">
        <v>0.54535223456954385</v>
      </c>
      <c r="I22" s="291">
        <v>0</v>
      </c>
      <c r="J22" s="291">
        <v>0</v>
      </c>
      <c r="K22" s="291">
        <v>0</v>
      </c>
      <c r="L22" s="291">
        <v>0</v>
      </c>
      <c r="M22" s="291">
        <v>0</v>
      </c>
      <c r="N22" s="291">
        <v>0</v>
      </c>
      <c r="O22" s="291">
        <v>0</v>
      </c>
      <c r="P22" s="291">
        <v>0</v>
      </c>
      <c r="Q22" s="291">
        <v>0</v>
      </c>
      <c r="R22" s="291">
        <v>0.52217199350158505</v>
      </c>
      <c r="S22" s="292">
        <v>42.118725129309404</v>
      </c>
      <c r="T22" s="292">
        <v>100</v>
      </c>
      <c r="U22" s="223">
        <v>321.5701204023382</v>
      </c>
      <c r="V22" s="292">
        <v>97.298175444982121</v>
      </c>
      <c r="W22" s="203">
        <v>186.1288852920878</v>
      </c>
    </row>
    <row r="23" spans="1:23" s="192" customFormat="1" ht="12" customHeight="1">
      <c r="A23" s="100" t="s">
        <v>277</v>
      </c>
      <c r="B23" s="293"/>
      <c r="C23" s="293"/>
      <c r="D23" s="293"/>
      <c r="E23" s="293"/>
      <c r="F23" s="293"/>
      <c r="G23" s="293"/>
      <c r="H23" s="293"/>
      <c r="I23" s="293"/>
      <c r="J23" s="293"/>
      <c r="K23" s="293"/>
      <c r="L23" s="293"/>
      <c r="M23" s="293"/>
      <c r="N23" s="293"/>
      <c r="O23" s="293"/>
      <c r="P23" s="293"/>
      <c r="Q23" s="293"/>
      <c r="S23" s="293"/>
      <c r="T23" s="293"/>
      <c r="U23" s="556"/>
      <c r="V23" s="293"/>
      <c r="W23" s="203" t="s">
        <v>299</v>
      </c>
    </row>
    <row r="24" spans="1:23" s="192" customFormat="1" ht="12" customHeight="1">
      <c r="A24" s="100" t="s">
        <v>278</v>
      </c>
      <c r="B24" s="294" t="s">
        <v>282</v>
      </c>
      <c r="C24" s="295" t="s">
        <v>282</v>
      </c>
      <c r="D24" s="295" t="s">
        <v>282</v>
      </c>
      <c r="E24" s="296" t="s">
        <v>282</v>
      </c>
      <c r="F24" s="296"/>
      <c r="G24" s="295" t="s">
        <v>282</v>
      </c>
      <c r="H24" s="295" t="s">
        <v>282</v>
      </c>
      <c r="I24" s="295" t="s">
        <v>282</v>
      </c>
      <c r="J24" s="295" t="s">
        <v>282</v>
      </c>
      <c r="K24" s="295" t="s">
        <v>282</v>
      </c>
      <c r="L24" s="295" t="s">
        <v>282</v>
      </c>
      <c r="M24" s="295" t="s">
        <v>282</v>
      </c>
      <c r="N24" s="295" t="s">
        <v>282</v>
      </c>
      <c r="O24" s="295" t="s">
        <v>282</v>
      </c>
      <c r="P24" s="295" t="s">
        <v>282</v>
      </c>
      <c r="Q24" s="295" t="s">
        <v>282</v>
      </c>
      <c r="R24" s="295" t="s">
        <v>282</v>
      </c>
      <c r="S24" s="296" t="s">
        <v>282</v>
      </c>
      <c r="T24" s="292">
        <v>100</v>
      </c>
      <c r="U24" s="223">
        <v>18.732099694574021</v>
      </c>
      <c r="V24" s="292">
        <v>100</v>
      </c>
      <c r="W24" s="203">
        <v>9.3055022917170902</v>
      </c>
    </row>
    <row r="25" spans="1:23" s="192" customFormat="1" ht="12" customHeight="1">
      <c r="A25" s="69" t="s">
        <v>279</v>
      </c>
      <c r="B25" s="293"/>
      <c r="C25" s="293"/>
      <c r="D25" s="293"/>
      <c r="E25" s="293"/>
      <c r="F25" s="293"/>
      <c r="G25" s="293"/>
      <c r="H25" s="293"/>
      <c r="I25" s="293"/>
      <c r="J25" s="293"/>
      <c r="K25" s="293"/>
      <c r="L25" s="293"/>
      <c r="M25" s="293"/>
      <c r="N25" s="293"/>
      <c r="O25" s="293"/>
      <c r="P25" s="293"/>
      <c r="Q25" s="293"/>
      <c r="R25" s="293"/>
      <c r="S25" s="293"/>
      <c r="T25" s="293"/>
      <c r="U25" s="556"/>
      <c r="V25" s="293"/>
      <c r="W25" s="203"/>
    </row>
    <row r="26" spans="1:23" s="192" customFormat="1" ht="12" customHeight="1">
      <c r="A26" s="68" t="s">
        <v>280</v>
      </c>
      <c r="B26" s="290">
        <v>1.5770781422378553</v>
      </c>
      <c r="C26" s="291">
        <v>0</v>
      </c>
      <c r="D26" s="291">
        <v>28.865381291287186</v>
      </c>
      <c r="E26" s="292">
        <v>22.882039746231882</v>
      </c>
      <c r="F26" s="292"/>
      <c r="G26" s="291">
        <v>0.42080054651867677</v>
      </c>
      <c r="H26" s="291">
        <v>0.26941790312513592</v>
      </c>
      <c r="I26" s="291">
        <v>0</v>
      </c>
      <c r="J26" s="291">
        <v>0.63344316157250891</v>
      </c>
      <c r="K26" s="291">
        <v>0</v>
      </c>
      <c r="L26" s="291">
        <v>6.4760904330293995E-2</v>
      </c>
      <c r="M26" s="291">
        <v>0</v>
      </c>
      <c r="N26" s="291">
        <v>0</v>
      </c>
      <c r="O26" s="291">
        <v>0</v>
      </c>
      <c r="P26" s="291">
        <v>0</v>
      </c>
      <c r="Q26" s="291">
        <v>0</v>
      </c>
      <c r="R26" s="291">
        <v>0.31604858032771865</v>
      </c>
      <c r="S26" s="292">
        <v>44.971029724368741</v>
      </c>
      <c r="T26" s="292">
        <v>100</v>
      </c>
      <c r="U26" s="223">
        <v>1165.2940354412926</v>
      </c>
      <c r="V26" s="292">
        <v>96.902593148051153</v>
      </c>
      <c r="W26" s="203">
        <v>641.2493083866915</v>
      </c>
    </row>
    <row r="27" spans="1:23" s="192" customFormat="1" ht="12" customHeight="1">
      <c r="A27" s="68" t="s">
        <v>281</v>
      </c>
      <c r="B27" s="290">
        <v>1.1630161321578329</v>
      </c>
      <c r="C27" s="291">
        <v>0</v>
      </c>
      <c r="D27" s="291">
        <v>20.140429041203134</v>
      </c>
      <c r="E27" s="292">
        <v>7.7052450204425718</v>
      </c>
      <c r="F27" s="292"/>
      <c r="G27" s="291">
        <v>0</v>
      </c>
      <c r="H27" s="291">
        <v>0</v>
      </c>
      <c r="I27" s="291">
        <v>0</v>
      </c>
      <c r="J27" s="291">
        <v>2.2344138881728974</v>
      </c>
      <c r="K27" s="291">
        <v>1.0323821183328323</v>
      </c>
      <c r="L27" s="291">
        <v>0</v>
      </c>
      <c r="M27" s="291">
        <v>0</v>
      </c>
      <c r="N27" s="291">
        <v>0</v>
      </c>
      <c r="O27" s="291">
        <v>0</v>
      </c>
      <c r="P27" s="291">
        <v>0</v>
      </c>
      <c r="Q27" s="291">
        <v>0</v>
      </c>
      <c r="R27" s="291">
        <v>0</v>
      </c>
      <c r="S27" s="292">
        <v>67.72451379969084</v>
      </c>
      <c r="T27" s="292">
        <v>100</v>
      </c>
      <c r="U27" s="223">
        <v>576.57400746711164</v>
      </c>
      <c r="V27" s="292">
        <v>89.878398775370144</v>
      </c>
      <c r="W27" s="203">
        <v>186.09206421461815</v>
      </c>
    </row>
    <row r="28" spans="1:23" s="192" customFormat="1" ht="12" customHeight="1">
      <c r="A28" s="207"/>
      <c r="B28" s="197"/>
      <c r="C28" s="194"/>
      <c r="D28" s="194"/>
      <c r="E28" s="194"/>
      <c r="F28" s="194"/>
      <c r="G28" s="194"/>
      <c r="H28" s="194"/>
      <c r="I28" s="194"/>
      <c r="J28" s="194"/>
      <c r="K28" s="194"/>
      <c r="L28" s="194"/>
      <c r="M28" s="194"/>
      <c r="N28" s="194"/>
      <c r="O28" s="194"/>
      <c r="P28" s="194"/>
      <c r="Q28" s="194"/>
      <c r="R28" s="295"/>
      <c r="S28" s="194"/>
      <c r="T28" s="194"/>
      <c r="U28" s="80"/>
      <c r="V28" s="194"/>
      <c r="W28" s="203"/>
    </row>
    <row r="29" spans="1:23" s="192" customFormat="1" ht="12" customHeight="1">
      <c r="A29" s="208" t="s">
        <v>268</v>
      </c>
      <c r="B29" s="197"/>
      <c r="C29" s="194"/>
      <c r="D29" s="194"/>
      <c r="E29" s="194"/>
      <c r="F29" s="194"/>
      <c r="G29" s="194"/>
      <c r="H29" s="194"/>
      <c r="I29" s="194"/>
      <c r="J29" s="194"/>
      <c r="K29" s="194"/>
      <c r="L29" s="194"/>
      <c r="M29" s="194"/>
      <c r="N29" s="194"/>
      <c r="O29" s="194"/>
      <c r="P29" s="194"/>
      <c r="Q29" s="194"/>
      <c r="R29" s="194"/>
      <c r="S29" s="194"/>
      <c r="T29" s="194"/>
      <c r="U29" s="80"/>
      <c r="V29" s="194"/>
      <c r="W29" s="203"/>
    </row>
    <row r="30" spans="1:23" s="192" customFormat="1" ht="12" customHeight="1">
      <c r="A30" s="209" t="s">
        <v>104</v>
      </c>
      <c r="B30" s="197"/>
      <c r="C30" s="194"/>
      <c r="D30" s="194"/>
      <c r="E30" s="194"/>
      <c r="F30" s="194"/>
      <c r="G30" s="194"/>
      <c r="H30" s="194"/>
      <c r="I30" s="194"/>
      <c r="J30" s="194"/>
      <c r="K30" s="194"/>
      <c r="L30" s="194"/>
      <c r="M30" s="194"/>
      <c r="N30" s="194"/>
      <c r="O30" s="194"/>
      <c r="P30" s="194"/>
      <c r="Q30" s="194"/>
      <c r="R30" s="194"/>
      <c r="S30" s="194"/>
      <c r="T30" s="194"/>
      <c r="U30" s="80"/>
      <c r="V30" s="194"/>
      <c r="W30" s="203"/>
    </row>
    <row r="31" spans="1:23" s="192" customFormat="1" ht="12" customHeight="1">
      <c r="A31" s="100" t="s">
        <v>35</v>
      </c>
      <c r="B31" s="290">
        <v>0</v>
      </c>
      <c r="C31" s="291">
        <v>0.41606015828051168</v>
      </c>
      <c r="D31" s="291">
        <v>8.1650283426746615</v>
      </c>
      <c r="E31" s="292">
        <v>16.470055150057146</v>
      </c>
      <c r="F31" s="292"/>
      <c r="G31" s="291">
        <v>7.2368119549385863</v>
      </c>
      <c r="H31" s="291">
        <v>0</v>
      </c>
      <c r="I31" s="291">
        <v>0</v>
      </c>
      <c r="J31" s="291">
        <v>0</v>
      </c>
      <c r="K31" s="291">
        <v>17.266492203811961</v>
      </c>
      <c r="L31" s="291">
        <v>2.5594188970258371</v>
      </c>
      <c r="M31" s="291">
        <v>0</v>
      </c>
      <c r="N31" s="291">
        <v>0</v>
      </c>
      <c r="O31" s="291">
        <v>0</v>
      </c>
      <c r="P31" s="291">
        <v>0</v>
      </c>
      <c r="Q31" s="291">
        <v>2.9482887889106832</v>
      </c>
      <c r="R31" s="291">
        <v>0.63293845270739724</v>
      </c>
      <c r="S31" s="292">
        <v>43.361661333142322</v>
      </c>
      <c r="T31" s="292">
        <v>100</v>
      </c>
      <c r="U31" s="223">
        <v>913.80363289325021</v>
      </c>
      <c r="V31" s="292">
        <v>44.979085005617314</v>
      </c>
      <c r="W31" s="203">
        <v>508.9437918438507</v>
      </c>
    </row>
    <row r="32" spans="1:23" s="192" customFormat="1" ht="12" customHeight="1">
      <c r="A32" s="100" t="s">
        <v>184</v>
      </c>
      <c r="B32" s="290">
        <v>0.89767220394223868</v>
      </c>
      <c r="C32" s="291">
        <v>0.14460319483705944</v>
      </c>
      <c r="D32" s="291">
        <v>12.22830145929985</v>
      </c>
      <c r="E32" s="292">
        <v>13.959471969421653</v>
      </c>
      <c r="F32" s="292"/>
      <c r="G32" s="291">
        <v>6.0430025862978933</v>
      </c>
      <c r="H32" s="291">
        <v>0.61174592270099359</v>
      </c>
      <c r="I32" s="291">
        <v>0.61347378746686487</v>
      </c>
      <c r="J32" s="291">
        <v>0</v>
      </c>
      <c r="K32" s="291">
        <v>21.235858129547651</v>
      </c>
      <c r="L32" s="291">
        <v>8.5702229395923446</v>
      </c>
      <c r="M32" s="291">
        <v>0</v>
      </c>
      <c r="N32" s="291">
        <v>0</v>
      </c>
      <c r="O32" s="291">
        <v>0</v>
      </c>
      <c r="P32" s="291">
        <v>0</v>
      </c>
      <c r="Q32" s="291">
        <v>1.9393649448537515</v>
      </c>
      <c r="R32" s="291">
        <v>1.0325247023894784</v>
      </c>
      <c r="S32" s="292">
        <v>32.723758159650394</v>
      </c>
      <c r="T32" s="292">
        <v>100</v>
      </c>
      <c r="U32" s="223">
        <v>3754.5499083690411</v>
      </c>
      <c r="V32" s="292">
        <v>40.474985050620354</v>
      </c>
      <c r="W32" s="203">
        <v>2525.9200763709628</v>
      </c>
    </row>
    <row r="33" spans="1:23" s="192" customFormat="1" ht="12" customHeight="1">
      <c r="A33" s="100" t="s">
        <v>274</v>
      </c>
      <c r="B33" s="290">
        <v>2.14794629596526</v>
      </c>
      <c r="C33" s="291">
        <v>0</v>
      </c>
      <c r="D33" s="291">
        <v>10.909804451925147</v>
      </c>
      <c r="E33" s="292">
        <v>22.084198163306716</v>
      </c>
      <c r="F33" s="292"/>
      <c r="G33" s="291">
        <v>10.209694032793259</v>
      </c>
      <c r="H33" s="291">
        <v>7.8895081768594305E-2</v>
      </c>
      <c r="I33" s="291">
        <v>0.6037062480626475</v>
      </c>
      <c r="J33" s="291">
        <v>0.47513909380910746</v>
      </c>
      <c r="K33" s="291">
        <v>23.611660176519557</v>
      </c>
      <c r="L33" s="291">
        <v>5.3192478267568788</v>
      </c>
      <c r="M33" s="291">
        <v>0</v>
      </c>
      <c r="N33" s="291">
        <v>0</v>
      </c>
      <c r="O33" s="291">
        <v>0</v>
      </c>
      <c r="P33" s="291">
        <v>0</v>
      </c>
      <c r="Q33" s="291">
        <v>1.519742948550459</v>
      </c>
      <c r="R33" s="291">
        <v>0.27727114278803683</v>
      </c>
      <c r="S33" s="292">
        <v>22.762694537754463</v>
      </c>
      <c r="T33" s="292">
        <v>100</v>
      </c>
      <c r="U33" s="223">
        <v>4067.7495404913634</v>
      </c>
      <c r="V33" s="292">
        <v>45.49867282510894</v>
      </c>
      <c r="W33" s="203">
        <v>3141.8201380283917</v>
      </c>
    </row>
    <row r="34" spans="1:23" s="192" customFormat="1" ht="12" customHeight="1">
      <c r="A34" s="100" t="s">
        <v>275</v>
      </c>
      <c r="B34" s="290">
        <v>2.8876423088752468</v>
      </c>
      <c r="C34" s="291">
        <v>0</v>
      </c>
      <c r="D34" s="291">
        <v>11.447765210272159</v>
      </c>
      <c r="E34" s="292">
        <v>23.086909757169334</v>
      </c>
      <c r="F34" s="292"/>
      <c r="G34" s="291">
        <v>13.285069254768016</v>
      </c>
      <c r="H34" s="291">
        <v>1.0148852277488285</v>
      </c>
      <c r="I34" s="291">
        <v>0</v>
      </c>
      <c r="J34" s="291">
        <v>1.6965409766224477</v>
      </c>
      <c r="K34" s="291">
        <v>14.896631950156017</v>
      </c>
      <c r="L34" s="291">
        <v>9.3570878158831245</v>
      </c>
      <c r="M34" s="291">
        <v>0</v>
      </c>
      <c r="N34" s="291">
        <v>0</v>
      </c>
      <c r="O34" s="291">
        <v>0</v>
      </c>
      <c r="P34" s="291">
        <v>0</v>
      </c>
      <c r="Q34" s="291">
        <v>1.4472358002347292</v>
      </c>
      <c r="R34" s="291">
        <v>0</v>
      </c>
      <c r="S34" s="292">
        <v>20.795055075333707</v>
      </c>
      <c r="T34" s="292">
        <v>100</v>
      </c>
      <c r="U34" s="223">
        <v>2006.9413823176653</v>
      </c>
      <c r="V34" s="292">
        <v>47.298315047642149</v>
      </c>
      <c r="W34" s="203">
        <v>1587.8873716412684</v>
      </c>
    </row>
    <row r="35" spans="1:23" s="192" customFormat="1" ht="12" customHeight="1">
      <c r="A35" s="100" t="s">
        <v>276</v>
      </c>
      <c r="B35" s="290">
        <v>13.044703036430102</v>
      </c>
      <c r="C35" s="291">
        <v>0</v>
      </c>
      <c r="D35" s="291">
        <v>17.488924995173079</v>
      </c>
      <c r="E35" s="292">
        <v>32.344607763618569</v>
      </c>
      <c r="F35" s="292"/>
      <c r="G35" s="291">
        <v>7.4304272696395195</v>
      </c>
      <c r="H35" s="291">
        <v>0</v>
      </c>
      <c r="I35" s="291">
        <v>0</v>
      </c>
      <c r="J35" s="291">
        <v>0.73899849607553181</v>
      </c>
      <c r="K35" s="291">
        <v>10.855235859316034</v>
      </c>
      <c r="L35" s="291">
        <v>7.0862113671412805</v>
      </c>
      <c r="M35" s="291">
        <v>0</v>
      </c>
      <c r="N35" s="291">
        <v>0</v>
      </c>
      <c r="O35" s="291">
        <v>0</v>
      </c>
      <c r="P35" s="291">
        <v>0</v>
      </c>
      <c r="Q35" s="291">
        <v>1.8819919275638912</v>
      </c>
      <c r="R35" s="291">
        <v>0.27172778043382306</v>
      </c>
      <c r="S35" s="292">
        <v>8.8571715046081696</v>
      </c>
      <c r="T35" s="292">
        <v>100</v>
      </c>
      <c r="U35" s="223">
        <v>2392.6419983350675</v>
      </c>
      <c r="V35" s="292">
        <v>68.988681647509893</v>
      </c>
      <c r="W35" s="203">
        <v>2180.7215930512511</v>
      </c>
    </row>
    <row r="36" spans="1:23" s="192" customFormat="1" ht="12" customHeight="1">
      <c r="A36" s="100" t="s">
        <v>277</v>
      </c>
      <c r="B36" s="293"/>
      <c r="C36" s="293"/>
      <c r="D36" s="293"/>
      <c r="E36" s="293"/>
      <c r="F36" s="293"/>
      <c r="G36" s="293"/>
      <c r="H36" s="293"/>
      <c r="I36" s="293"/>
      <c r="J36" s="293"/>
      <c r="K36" s="293"/>
      <c r="L36" s="293"/>
      <c r="M36" s="293"/>
      <c r="N36" s="293"/>
      <c r="O36" s="293"/>
      <c r="P36" s="293"/>
      <c r="Q36" s="293"/>
      <c r="S36" s="293"/>
      <c r="T36" s="293"/>
      <c r="U36" s="556"/>
      <c r="V36" s="293"/>
      <c r="W36" s="203" t="s">
        <v>299</v>
      </c>
    </row>
    <row r="37" spans="1:23" s="192" customFormat="1" ht="12" customHeight="1">
      <c r="A37" s="100" t="s">
        <v>278</v>
      </c>
      <c r="B37" s="294" t="s">
        <v>282</v>
      </c>
      <c r="C37" s="295" t="s">
        <v>282</v>
      </c>
      <c r="D37" s="295" t="s">
        <v>282</v>
      </c>
      <c r="E37" s="296" t="s">
        <v>282</v>
      </c>
      <c r="F37" s="296"/>
      <c r="G37" s="295" t="s">
        <v>282</v>
      </c>
      <c r="H37" s="295" t="s">
        <v>282</v>
      </c>
      <c r="I37" s="295" t="s">
        <v>282</v>
      </c>
      <c r="J37" s="295" t="s">
        <v>282</v>
      </c>
      <c r="K37" s="295" t="s">
        <v>282</v>
      </c>
      <c r="L37" s="295" t="s">
        <v>282</v>
      </c>
      <c r="M37" s="295" t="s">
        <v>282</v>
      </c>
      <c r="N37" s="295" t="s">
        <v>282</v>
      </c>
      <c r="O37" s="295" t="s">
        <v>282</v>
      </c>
      <c r="P37" s="295" t="s">
        <v>282</v>
      </c>
      <c r="Q37" s="295" t="s">
        <v>282</v>
      </c>
      <c r="R37" s="295" t="s">
        <v>282</v>
      </c>
      <c r="S37" s="296" t="s">
        <v>282</v>
      </c>
      <c r="T37" s="292">
        <v>100</v>
      </c>
      <c r="U37" s="223">
        <v>59.630278124732044</v>
      </c>
      <c r="V37" s="296" t="s">
        <v>282</v>
      </c>
      <c r="W37" s="203">
        <v>30.94137683264109</v>
      </c>
    </row>
    <row r="38" spans="1:23" s="192" customFormat="1" ht="12" customHeight="1">
      <c r="A38" s="69" t="s">
        <v>279</v>
      </c>
      <c r="B38" s="293"/>
      <c r="C38" s="293"/>
      <c r="D38" s="293"/>
      <c r="E38" s="293"/>
      <c r="F38" s="293"/>
      <c r="G38" s="293"/>
      <c r="H38" s="293"/>
      <c r="I38" s="293"/>
      <c r="J38" s="293"/>
      <c r="K38" s="293"/>
      <c r="L38" s="293"/>
      <c r="M38" s="293"/>
      <c r="N38" s="293"/>
      <c r="O38" s="293"/>
      <c r="P38" s="293"/>
      <c r="Q38" s="293"/>
      <c r="R38" s="293"/>
      <c r="S38" s="293"/>
      <c r="T38" s="293"/>
      <c r="U38" s="556"/>
      <c r="V38" s="293"/>
      <c r="W38" s="203"/>
    </row>
    <row r="39" spans="1:23" s="192" customFormat="1" ht="12" customHeight="1">
      <c r="A39" s="68" t="s">
        <v>280</v>
      </c>
      <c r="B39" s="290">
        <v>5.7093609145804312</v>
      </c>
      <c r="C39" s="291">
        <v>6.7445533191347745E-2</v>
      </c>
      <c r="D39" s="291">
        <v>13.305800925937792</v>
      </c>
      <c r="E39" s="292">
        <v>27.186458267434617</v>
      </c>
      <c r="F39" s="292"/>
      <c r="G39" s="291">
        <v>11.00529526640825</v>
      </c>
      <c r="H39" s="291">
        <v>0.20232410270378795</v>
      </c>
      <c r="I39" s="291">
        <v>0.19556331897817195</v>
      </c>
      <c r="J39" s="291">
        <v>0.77290374160203834</v>
      </c>
      <c r="K39" s="291">
        <v>15.621781842065129</v>
      </c>
      <c r="L39" s="291">
        <v>9.3294653165258765</v>
      </c>
      <c r="M39" s="291">
        <v>0</v>
      </c>
      <c r="N39" s="291">
        <v>0</v>
      </c>
      <c r="O39" s="291">
        <v>0</v>
      </c>
      <c r="P39" s="291">
        <v>0</v>
      </c>
      <c r="Q39" s="291">
        <v>0.78067926440312518</v>
      </c>
      <c r="R39" s="291">
        <v>0.70939191520869427</v>
      </c>
      <c r="S39" s="292">
        <v>15.092293600202026</v>
      </c>
      <c r="T39" s="292">
        <v>100</v>
      </c>
      <c r="U39" s="223">
        <v>8049.7534267398769</v>
      </c>
      <c r="V39" s="292">
        <v>54.506996719488079</v>
      </c>
      <c r="W39" s="203">
        <v>6833.1515605902005</v>
      </c>
    </row>
    <row r="40" spans="1:23" s="192" customFormat="1" ht="12" customHeight="1">
      <c r="A40" s="68" t="s">
        <v>281</v>
      </c>
      <c r="B40" s="290">
        <v>0.6132172627550615</v>
      </c>
      <c r="C40" s="291">
        <v>7.3888369640668722E-2</v>
      </c>
      <c r="D40" s="291">
        <v>10.881366524708287</v>
      </c>
      <c r="E40" s="292">
        <v>12.082986742232929</v>
      </c>
      <c r="F40" s="292"/>
      <c r="G40" s="291">
        <v>5.3779481060945367</v>
      </c>
      <c r="H40" s="291">
        <v>0.58806234981957539</v>
      </c>
      <c r="I40" s="291">
        <v>0.61894239257419048</v>
      </c>
      <c r="J40" s="291">
        <v>0.17181392304295545</v>
      </c>
      <c r="K40" s="291">
        <v>23.646285806370138</v>
      </c>
      <c r="L40" s="291">
        <v>3.568904826508803</v>
      </c>
      <c r="M40" s="291">
        <v>0</v>
      </c>
      <c r="N40" s="291">
        <v>0</v>
      </c>
      <c r="O40" s="291">
        <v>0</v>
      </c>
      <c r="P40" s="291">
        <v>0</v>
      </c>
      <c r="Q40" s="291">
        <v>3.3583704774364604</v>
      </c>
      <c r="R40" s="291">
        <v>0.10156980203146675</v>
      </c>
      <c r="S40" s="292">
        <v>38.749132029233451</v>
      </c>
      <c r="T40" s="292">
        <v>100</v>
      </c>
      <c r="U40" s="223">
        <v>5145.563313791291</v>
      </c>
      <c r="V40" s="292">
        <v>38.719972546230508</v>
      </c>
      <c r="W40" s="203">
        <v>3143.082787178219</v>
      </c>
    </row>
    <row r="41" spans="1:23" s="192" customFormat="1" ht="12" customHeight="1">
      <c r="A41" s="207"/>
      <c r="B41" s="197"/>
      <c r="C41" s="194"/>
      <c r="D41" s="194"/>
      <c r="E41" s="194"/>
      <c r="F41" s="194"/>
      <c r="G41" s="194"/>
      <c r="H41" s="194"/>
      <c r="I41" s="194"/>
      <c r="J41" s="194"/>
      <c r="K41" s="194"/>
      <c r="L41" s="194"/>
      <c r="M41" s="194"/>
      <c r="N41" s="194"/>
      <c r="O41" s="194"/>
      <c r="P41" s="194"/>
      <c r="Q41" s="194"/>
      <c r="R41" s="194"/>
      <c r="S41" s="194"/>
      <c r="T41" s="194"/>
      <c r="U41" s="80"/>
      <c r="V41" s="194"/>
      <c r="W41" s="203"/>
    </row>
    <row r="42" spans="1:23" s="192" customFormat="1" ht="12" customHeight="1">
      <c r="A42" s="208" t="s">
        <v>269</v>
      </c>
      <c r="B42" s="197"/>
      <c r="C42" s="194"/>
      <c r="D42" s="194"/>
      <c r="E42" s="194"/>
      <c r="F42" s="194"/>
      <c r="G42" s="194"/>
      <c r="H42" s="194"/>
      <c r="I42" s="194"/>
      <c r="J42" s="194"/>
      <c r="K42" s="194"/>
      <c r="L42" s="194"/>
      <c r="M42" s="194"/>
      <c r="N42" s="194"/>
      <c r="O42" s="194"/>
      <c r="P42" s="194"/>
      <c r="Q42" s="194"/>
      <c r="R42" s="194"/>
      <c r="S42" s="194"/>
      <c r="T42" s="194"/>
      <c r="U42" s="80"/>
      <c r="V42" s="194"/>
      <c r="W42" s="203"/>
    </row>
    <row r="43" spans="1:23" s="192" customFormat="1" ht="12" customHeight="1">
      <c r="A43" s="209" t="s">
        <v>104</v>
      </c>
      <c r="B43" s="197"/>
      <c r="C43" s="194"/>
      <c r="D43" s="194"/>
      <c r="E43" s="194"/>
      <c r="F43" s="194"/>
      <c r="G43" s="194"/>
      <c r="H43" s="194"/>
      <c r="I43" s="194"/>
      <c r="J43" s="194"/>
      <c r="K43" s="194"/>
      <c r="L43" s="194"/>
      <c r="M43" s="194"/>
      <c r="N43" s="194"/>
      <c r="O43" s="194"/>
      <c r="P43" s="194"/>
      <c r="Q43" s="194"/>
      <c r="R43" s="194"/>
      <c r="S43" s="194"/>
      <c r="T43" s="194"/>
      <c r="U43" s="80"/>
      <c r="V43" s="194"/>
      <c r="W43" s="203"/>
    </row>
    <row r="44" spans="1:23" s="192" customFormat="1" ht="12" customHeight="1">
      <c r="A44" s="100" t="s">
        <v>35</v>
      </c>
      <c r="B44" s="290">
        <v>0</v>
      </c>
      <c r="C44" s="291">
        <v>0</v>
      </c>
      <c r="D44" s="291">
        <v>6.546677952366128</v>
      </c>
      <c r="E44" s="292">
        <v>13.315778390871319</v>
      </c>
      <c r="F44" s="292"/>
      <c r="G44" s="291">
        <v>6.3263440920288252</v>
      </c>
      <c r="H44" s="291">
        <v>0</v>
      </c>
      <c r="I44" s="291">
        <v>3.4552656884629664</v>
      </c>
      <c r="J44" s="291">
        <v>3.4520535674738126</v>
      </c>
      <c r="K44" s="291">
        <v>27.744188190687996</v>
      </c>
      <c r="L44" s="291">
        <v>0.4728819183192583</v>
      </c>
      <c r="M44" s="291">
        <v>0</v>
      </c>
      <c r="N44" s="291">
        <v>0</v>
      </c>
      <c r="O44" s="291">
        <v>0</v>
      </c>
      <c r="P44" s="291">
        <v>0.44856227680569649</v>
      </c>
      <c r="Q44" s="291">
        <v>0</v>
      </c>
      <c r="R44" s="291">
        <v>1.7767726548797065</v>
      </c>
      <c r="S44" s="292">
        <v>34.960860056367352</v>
      </c>
      <c r="T44" s="292">
        <v>100</v>
      </c>
      <c r="U44" s="223">
        <v>289.034924075915</v>
      </c>
      <c r="V44" s="292">
        <v>31.260493420406281</v>
      </c>
      <c r="W44" s="203">
        <v>183.64852671779124</v>
      </c>
    </row>
    <row r="45" spans="1:23" s="192" customFormat="1" ht="12" customHeight="1">
      <c r="A45" s="100" t="s">
        <v>184</v>
      </c>
      <c r="B45" s="290">
        <v>1.0497635513632992</v>
      </c>
      <c r="C45" s="291">
        <v>0</v>
      </c>
      <c r="D45" s="291">
        <v>8.9282540667290018</v>
      </c>
      <c r="E45" s="292">
        <v>13.374620833109031</v>
      </c>
      <c r="F45" s="292"/>
      <c r="G45" s="291">
        <v>2.8932832090521385</v>
      </c>
      <c r="H45" s="291">
        <v>0</v>
      </c>
      <c r="I45" s="291">
        <v>1.0001563279923551</v>
      </c>
      <c r="J45" s="291">
        <v>6.5464055132118659</v>
      </c>
      <c r="K45" s="291">
        <v>29.959497629808538</v>
      </c>
      <c r="L45" s="291">
        <v>1.3476001708498682</v>
      </c>
      <c r="M45" s="291">
        <v>0</v>
      </c>
      <c r="N45" s="291">
        <v>0</v>
      </c>
      <c r="O45" s="291">
        <v>0</v>
      </c>
      <c r="P45" s="291">
        <v>0</v>
      </c>
      <c r="Q45" s="291">
        <v>0.12260921482862752</v>
      </c>
      <c r="R45" s="291">
        <v>0</v>
      </c>
      <c r="S45" s="292">
        <v>34.777809483055002</v>
      </c>
      <c r="T45" s="292">
        <v>100</v>
      </c>
      <c r="U45" s="223">
        <v>2041.3628087240693</v>
      </c>
      <c r="V45" s="292">
        <v>35.804744161627418</v>
      </c>
      <c r="W45" s="203">
        <v>1331.4215402480675</v>
      </c>
    </row>
    <row r="46" spans="1:23" s="192" customFormat="1" ht="12" customHeight="1">
      <c r="A46" s="100" t="s">
        <v>274</v>
      </c>
      <c r="B46" s="290">
        <v>0.33008095264380011</v>
      </c>
      <c r="C46" s="291">
        <v>0</v>
      </c>
      <c r="D46" s="291">
        <v>10.403387777829023</v>
      </c>
      <c r="E46" s="292">
        <v>14.752049612171678</v>
      </c>
      <c r="F46" s="292"/>
      <c r="G46" s="291">
        <v>11.036596206728522</v>
      </c>
      <c r="H46" s="291">
        <v>0</v>
      </c>
      <c r="I46" s="291">
        <v>1.4119991749118033</v>
      </c>
      <c r="J46" s="291">
        <v>4.8274063811087755</v>
      </c>
      <c r="K46" s="291">
        <v>27.605963696375518</v>
      </c>
      <c r="L46" s="291">
        <v>0</v>
      </c>
      <c r="M46" s="291">
        <v>0</v>
      </c>
      <c r="N46" s="291">
        <v>0</v>
      </c>
      <c r="O46" s="291">
        <v>0</v>
      </c>
      <c r="P46" s="291">
        <v>0.41425908645423098</v>
      </c>
      <c r="Q46" s="291">
        <v>0</v>
      </c>
      <c r="R46" s="291">
        <v>0</v>
      </c>
      <c r="S46" s="292">
        <v>29.218257111777014</v>
      </c>
      <c r="T46" s="292">
        <v>100</v>
      </c>
      <c r="U46" s="223">
        <v>1104.595717362778</v>
      </c>
      <c r="V46" s="292">
        <v>36.005779601797258</v>
      </c>
      <c r="W46" s="203">
        <v>781.85210061803525</v>
      </c>
    </row>
    <row r="47" spans="1:23" s="192" customFormat="1" ht="12" customHeight="1">
      <c r="A47" s="100" t="s">
        <v>275</v>
      </c>
      <c r="B47" s="290">
        <v>1.1319903430703757</v>
      </c>
      <c r="C47" s="291">
        <v>0</v>
      </c>
      <c r="D47" s="291">
        <v>11.476070647664098</v>
      </c>
      <c r="E47" s="292">
        <v>27.14491071994653</v>
      </c>
      <c r="F47" s="292"/>
      <c r="G47" s="291">
        <v>9.6790505363084165</v>
      </c>
      <c r="H47" s="291">
        <v>0</v>
      </c>
      <c r="I47" s="291">
        <v>0.15407196191555314</v>
      </c>
      <c r="J47" s="291">
        <v>4.369480335143499</v>
      </c>
      <c r="K47" s="291">
        <v>27.241154548574652</v>
      </c>
      <c r="L47" s="291">
        <v>0.57442046670689939</v>
      </c>
      <c r="M47" s="291">
        <v>0</v>
      </c>
      <c r="N47" s="291">
        <v>0</v>
      </c>
      <c r="O47" s="291">
        <v>0</v>
      </c>
      <c r="P47" s="291">
        <v>0</v>
      </c>
      <c r="Q47" s="291">
        <v>0</v>
      </c>
      <c r="R47" s="291">
        <v>0</v>
      </c>
      <c r="S47" s="292">
        <v>18.228850440670136</v>
      </c>
      <c r="T47" s="292">
        <v>100</v>
      </c>
      <c r="U47" s="223">
        <v>677.1180927611781</v>
      </c>
      <c r="V47" s="292">
        <v>48.614911157434186</v>
      </c>
      <c r="W47" s="203">
        <v>553.68724832502562</v>
      </c>
    </row>
    <row r="48" spans="1:23" s="192" customFormat="1" ht="12" customHeight="1">
      <c r="A48" s="100" t="s">
        <v>276</v>
      </c>
      <c r="B48" s="290">
        <v>5.922954971510646</v>
      </c>
      <c r="C48" s="291">
        <v>0</v>
      </c>
      <c r="D48" s="291">
        <v>14.214759038031003</v>
      </c>
      <c r="E48" s="292">
        <v>28.408706990782033</v>
      </c>
      <c r="F48" s="292"/>
      <c r="G48" s="291">
        <v>8.1440832097842328</v>
      </c>
      <c r="H48" s="291">
        <v>0.45602738605121129</v>
      </c>
      <c r="I48" s="291">
        <v>0</v>
      </c>
      <c r="J48" s="291">
        <v>2.7967710949857985</v>
      </c>
      <c r="K48" s="291">
        <v>21.600170278306656</v>
      </c>
      <c r="L48" s="291">
        <v>0</v>
      </c>
      <c r="M48" s="291">
        <v>0</v>
      </c>
      <c r="N48" s="291">
        <v>0</v>
      </c>
      <c r="O48" s="291">
        <v>0</v>
      </c>
      <c r="P48" s="291">
        <v>0</v>
      </c>
      <c r="Q48" s="291">
        <v>0</v>
      </c>
      <c r="R48" s="291">
        <v>0.19419966952905474</v>
      </c>
      <c r="S48" s="292">
        <v>18.262327361019501</v>
      </c>
      <c r="T48" s="292">
        <v>100</v>
      </c>
      <c r="U48" s="223">
        <v>678.81955887368918</v>
      </c>
      <c r="V48" s="292">
        <v>59.392957290017065</v>
      </c>
      <c r="W48" s="203">
        <v>554.85130884154808</v>
      </c>
    </row>
    <row r="49" spans="1:23" s="192" customFormat="1" ht="12" customHeight="1">
      <c r="A49" s="100" t="s">
        <v>277</v>
      </c>
      <c r="B49" s="293"/>
      <c r="C49" s="293"/>
      <c r="D49" s="293"/>
      <c r="E49" s="293"/>
      <c r="F49" s="293"/>
      <c r="G49" s="293"/>
      <c r="H49" s="293"/>
      <c r="I49" s="293"/>
      <c r="J49" s="293"/>
      <c r="K49" s="293"/>
      <c r="L49" s="293"/>
      <c r="M49" s="293"/>
      <c r="N49" s="293"/>
      <c r="O49" s="293"/>
      <c r="P49" s="293"/>
      <c r="Q49" s="293"/>
      <c r="S49" s="293"/>
      <c r="T49" s="293"/>
      <c r="U49" s="556"/>
      <c r="V49" s="293"/>
      <c r="W49" s="203"/>
    </row>
    <row r="50" spans="1:23" s="192" customFormat="1" ht="12" customHeight="1">
      <c r="A50" s="100" t="s">
        <v>278</v>
      </c>
      <c r="B50" s="294" t="s">
        <v>282</v>
      </c>
      <c r="C50" s="295" t="s">
        <v>282</v>
      </c>
      <c r="D50" s="295" t="s">
        <v>282</v>
      </c>
      <c r="E50" s="296" t="s">
        <v>282</v>
      </c>
      <c r="F50" s="296"/>
      <c r="G50" s="296" t="s">
        <v>282</v>
      </c>
      <c r="H50" s="295" t="s">
        <v>282</v>
      </c>
      <c r="I50" s="295" t="s">
        <v>282</v>
      </c>
      <c r="J50" s="295" t="s">
        <v>282</v>
      </c>
      <c r="K50" s="295" t="s">
        <v>282</v>
      </c>
      <c r="L50" s="295" t="s">
        <v>282</v>
      </c>
      <c r="M50" s="295" t="s">
        <v>282</v>
      </c>
      <c r="N50" s="295" t="s">
        <v>282</v>
      </c>
      <c r="O50" s="295" t="s">
        <v>282</v>
      </c>
      <c r="P50" s="295" t="s">
        <v>282</v>
      </c>
      <c r="Q50" s="295" t="s">
        <v>282</v>
      </c>
      <c r="R50" s="295" t="s">
        <v>282</v>
      </c>
      <c r="S50" s="296" t="s">
        <v>282</v>
      </c>
      <c r="T50" s="292">
        <v>100</v>
      </c>
      <c r="U50" s="223">
        <v>1.4258578085176699</v>
      </c>
      <c r="V50" s="296" t="s">
        <v>282</v>
      </c>
      <c r="W50" s="203">
        <v>1.4258578085176699</v>
      </c>
    </row>
    <row r="51" spans="1:23" s="192" customFormat="1" ht="12" customHeight="1">
      <c r="A51" s="69" t="s">
        <v>279</v>
      </c>
      <c r="B51" s="293"/>
      <c r="C51" s="293"/>
      <c r="D51" s="293"/>
      <c r="E51" s="293"/>
      <c r="F51" s="293"/>
      <c r="G51" s="293"/>
      <c r="H51" s="293"/>
      <c r="I51" s="293"/>
      <c r="J51" s="293"/>
      <c r="K51" s="293"/>
      <c r="L51" s="293"/>
      <c r="M51" s="293"/>
      <c r="N51" s="293"/>
      <c r="O51" s="293"/>
      <c r="P51" s="293"/>
      <c r="Q51" s="293"/>
      <c r="R51" s="293"/>
      <c r="S51" s="293"/>
      <c r="T51" s="293"/>
      <c r="U51" s="556"/>
      <c r="V51" s="293"/>
      <c r="W51" s="203"/>
    </row>
    <row r="52" spans="1:23" s="192" customFormat="1" ht="12" customHeight="1">
      <c r="A52" s="68" t="s">
        <v>280</v>
      </c>
      <c r="B52" s="290">
        <v>1.9050825012829504</v>
      </c>
      <c r="C52" s="291">
        <v>0</v>
      </c>
      <c r="D52" s="291">
        <v>10.06503346645564</v>
      </c>
      <c r="E52" s="292">
        <v>18.625401695155684</v>
      </c>
      <c r="F52" s="292"/>
      <c r="G52" s="291">
        <v>7.2153630475563073</v>
      </c>
      <c r="H52" s="291">
        <v>8.6281480202493349E-2</v>
      </c>
      <c r="I52" s="291">
        <v>1.2008319850128397</v>
      </c>
      <c r="J52" s="291">
        <v>5.7850355029322902</v>
      </c>
      <c r="K52" s="291">
        <v>29.671239744054105</v>
      </c>
      <c r="L52" s="291">
        <v>0.85079973048985458</v>
      </c>
      <c r="M52" s="291">
        <v>0</v>
      </c>
      <c r="N52" s="291">
        <v>0</v>
      </c>
      <c r="O52" s="291">
        <v>0</v>
      </c>
      <c r="P52" s="291">
        <v>6.8021537108406763E-2</v>
      </c>
      <c r="Q52" s="291">
        <v>0</v>
      </c>
      <c r="R52" s="291">
        <v>3.674304538350736E-2</v>
      </c>
      <c r="S52" s="292">
        <v>24.490166264364984</v>
      </c>
      <c r="T52" s="292">
        <v>100</v>
      </c>
      <c r="U52" s="223">
        <v>3587.795530478832</v>
      </c>
      <c r="V52" s="292">
        <v>40.518586983003651</v>
      </c>
      <c r="W52" s="203">
        <v>2709.1384398391424</v>
      </c>
    </row>
    <row r="53" spans="1:23" s="192" customFormat="1" ht="12" customHeight="1">
      <c r="A53" s="68" t="s">
        <v>281</v>
      </c>
      <c r="B53" s="290">
        <v>0.38156345295780703</v>
      </c>
      <c r="C53" s="291">
        <v>0</v>
      </c>
      <c r="D53" s="291">
        <v>10.724394024757949</v>
      </c>
      <c r="E53" s="292">
        <v>15.181286810879048</v>
      </c>
      <c r="F53" s="292"/>
      <c r="G53" s="291">
        <v>5.1996631919072893</v>
      </c>
      <c r="H53" s="291">
        <v>0</v>
      </c>
      <c r="I53" s="291">
        <v>0.32879013312755789</v>
      </c>
      <c r="J53" s="291">
        <v>3.1507880792319454</v>
      </c>
      <c r="K53" s="291">
        <v>21.853952424433242</v>
      </c>
      <c r="L53" s="291">
        <v>0.18602229344101387</v>
      </c>
      <c r="M53" s="291">
        <v>0</v>
      </c>
      <c r="N53" s="291">
        <v>0</v>
      </c>
      <c r="O53" s="291">
        <v>0</v>
      </c>
      <c r="P53" s="291">
        <v>0.28491001063399624</v>
      </c>
      <c r="Q53" s="291">
        <v>0.20778507854045189</v>
      </c>
      <c r="R53" s="291">
        <v>0.42633720205981818</v>
      </c>
      <c r="S53" s="292">
        <v>41.714434168255487</v>
      </c>
      <c r="T53" s="292">
        <v>100</v>
      </c>
      <c r="U53" s="223">
        <v>1204.5614291273316</v>
      </c>
      <c r="V53" s="292">
        <v>45.381131972142448</v>
      </c>
      <c r="W53" s="203">
        <v>697.74814271989226</v>
      </c>
    </row>
    <row r="54" spans="1:23" s="192" customFormat="1" ht="12" customHeight="1">
      <c r="A54" s="207"/>
      <c r="B54" s="197"/>
      <c r="C54" s="194"/>
      <c r="D54" s="194"/>
      <c r="E54" s="194"/>
      <c r="F54" s="194"/>
      <c r="G54" s="194"/>
      <c r="H54" s="194"/>
      <c r="I54" s="194"/>
      <c r="J54" s="194"/>
      <c r="K54" s="194"/>
      <c r="L54" s="194"/>
      <c r="M54" s="194"/>
      <c r="N54" s="194"/>
      <c r="O54" s="194"/>
      <c r="P54" s="194"/>
      <c r="Q54" s="194"/>
      <c r="R54" s="194"/>
      <c r="S54" s="194"/>
      <c r="T54" s="194"/>
      <c r="U54" s="80"/>
      <c r="V54" s="194"/>
      <c r="W54" s="203"/>
    </row>
    <row r="55" spans="1:23" s="192" customFormat="1" ht="12" customHeight="1">
      <c r="A55" s="208" t="s">
        <v>270</v>
      </c>
      <c r="B55" s="197"/>
      <c r="C55" s="194"/>
      <c r="D55" s="194"/>
      <c r="E55" s="194"/>
      <c r="F55" s="194"/>
      <c r="G55" s="194"/>
      <c r="H55" s="194"/>
      <c r="I55" s="194"/>
      <c r="J55" s="194"/>
      <c r="K55" s="194"/>
      <c r="L55" s="194"/>
      <c r="M55" s="194"/>
      <c r="N55" s="194"/>
      <c r="O55" s="194"/>
      <c r="P55" s="194"/>
      <c r="Q55" s="194"/>
      <c r="R55" s="194"/>
      <c r="S55" s="194"/>
      <c r="T55" s="194"/>
      <c r="U55" s="80"/>
      <c r="V55" s="194"/>
      <c r="W55" s="203"/>
    </row>
    <row r="56" spans="1:23" s="192" customFormat="1" ht="12" customHeight="1">
      <c r="A56" s="209" t="s">
        <v>104</v>
      </c>
      <c r="B56" s="197"/>
      <c r="C56" s="194"/>
      <c r="D56" s="194"/>
      <c r="E56" s="194"/>
      <c r="F56" s="194"/>
      <c r="G56" s="194"/>
      <c r="H56" s="194"/>
      <c r="I56" s="194"/>
      <c r="J56" s="194"/>
      <c r="K56" s="194"/>
      <c r="L56" s="194"/>
      <c r="M56" s="194"/>
      <c r="N56" s="194"/>
      <c r="O56" s="194"/>
      <c r="P56" s="194"/>
      <c r="Q56" s="194"/>
      <c r="R56" s="194"/>
      <c r="S56" s="194"/>
      <c r="T56" s="194"/>
      <c r="U56" s="80"/>
      <c r="V56" s="194"/>
      <c r="W56" s="203"/>
    </row>
    <row r="57" spans="1:23" s="192" customFormat="1" ht="12" customHeight="1">
      <c r="A57" s="100" t="s">
        <v>35</v>
      </c>
      <c r="B57" s="290">
        <v>0</v>
      </c>
      <c r="C57" s="291">
        <v>0</v>
      </c>
      <c r="D57" s="291">
        <v>0.66085838115316942</v>
      </c>
      <c r="E57" s="292">
        <v>1.6940063656166713</v>
      </c>
      <c r="F57" s="292"/>
      <c r="G57" s="291">
        <v>3.0685062865729216</v>
      </c>
      <c r="H57" s="291">
        <v>0.2061936728250538</v>
      </c>
      <c r="I57" s="291">
        <v>0</v>
      </c>
      <c r="J57" s="291">
        <v>1.5141065168673125</v>
      </c>
      <c r="K57" s="291">
        <v>56.376033607231065</v>
      </c>
      <c r="L57" s="291">
        <v>0.61051823582762288</v>
      </c>
      <c r="M57" s="291">
        <v>0</v>
      </c>
      <c r="N57" s="291">
        <v>0</v>
      </c>
      <c r="O57" s="291">
        <v>0</v>
      </c>
      <c r="P57" s="291">
        <v>0</v>
      </c>
      <c r="Q57" s="291">
        <v>0</v>
      </c>
      <c r="R57" s="291">
        <v>0</v>
      </c>
      <c r="S57" s="292">
        <v>35.869776933906188</v>
      </c>
      <c r="T57" s="292">
        <v>100</v>
      </c>
      <c r="U57" s="223">
        <v>264.22450474464466</v>
      </c>
      <c r="V57" s="292">
        <v>3.6720046090325966</v>
      </c>
      <c r="W57" s="203">
        <v>169.447764288023</v>
      </c>
    </row>
    <row r="58" spans="1:23" s="192" customFormat="1" ht="12" customHeight="1">
      <c r="A58" s="100" t="s">
        <v>184</v>
      </c>
      <c r="B58" s="290">
        <v>0</v>
      </c>
      <c r="C58" s="291">
        <v>0</v>
      </c>
      <c r="D58" s="291">
        <v>0.88639888892674112</v>
      </c>
      <c r="E58" s="292">
        <v>4.5452616473354679</v>
      </c>
      <c r="F58" s="292"/>
      <c r="G58" s="291">
        <v>11.471436892151576</v>
      </c>
      <c r="H58" s="291">
        <v>0</v>
      </c>
      <c r="I58" s="291">
        <v>0.37824921620158658</v>
      </c>
      <c r="J58" s="291">
        <v>5.041134359195631</v>
      </c>
      <c r="K58" s="291">
        <v>55.347788074130513</v>
      </c>
      <c r="L58" s="291">
        <v>1.3055860837247251</v>
      </c>
      <c r="M58" s="291">
        <v>0</v>
      </c>
      <c r="N58" s="291">
        <v>0</v>
      </c>
      <c r="O58" s="291">
        <v>0</v>
      </c>
      <c r="P58" s="291">
        <v>0</v>
      </c>
      <c r="Q58" s="291">
        <v>0</v>
      </c>
      <c r="R58" s="291">
        <v>1.2022357721182875E-2</v>
      </c>
      <c r="S58" s="292">
        <v>21.012122480611986</v>
      </c>
      <c r="T58" s="292">
        <v>100</v>
      </c>
      <c r="U58" s="223">
        <v>1076.8793295889882</v>
      </c>
      <c r="V58" s="292">
        <v>6.8765748705288283</v>
      </c>
      <c r="W58" s="203">
        <v>850.60412588736324</v>
      </c>
    </row>
    <row r="59" spans="1:23" s="192" customFormat="1" ht="12" customHeight="1">
      <c r="A59" s="100" t="s">
        <v>274</v>
      </c>
      <c r="B59" s="290">
        <v>0</v>
      </c>
      <c r="C59" s="291">
        <v>0</v>
      </c>
      <c r="D59" s="291">
        <v>1.0287617727693479</v>
      </c>
      <c r="E59" s="292">
        <v>9.1166437467404702</v>
      </c>
      <c r="F59" s="292"/>
      <c r="G59" s="291">
        <v>11.252316300800262</v>
      </c>
      <c r="H59" s="291">
        <v>0</v>
      </c>
      <c r="I59" s="291">
        <v>0.12835251833935576</v>
      </c>
      <c r="J59" s="291">
        <v>3.3877081431084477</v>
      </c>
      <c r="K59" s="291">
        <v>55.998383864009845</v>
      </c>
      <c r="L59" s="291">
        <v>0.52231047906954708</v>
      </c>
      <c r="M59" s="291">
        <v>0</v>
      </c>
      <c r="N59" s="291">
        <v>0</v>
      </c>
      <c r="O59" s="291">
        <v>0</v>
      </c>
      <c r="P59" s="291">
        <v>0</v>
      </c>
      <c r="Q59" s="291">
        <v>0</v>
      </c>
      <c r="R59" s="291">
        <v>0</v>
      </c>
      <c r="S59" s="292">
        <v>18.565523175162369</v>
      </c>
      <c r="T59" s="292">
        <v>100</v>
      </c>
      <c r="U59" s="223">
        <v>629.95477124638967</v>
      </c>
      <c r="V59" s="292">
        <v>12.458366425478783</v>
      </c>
      <c r="W59" s="203">
        <v>513.00037219759145</v>
      </c>
    </row>
    <row r="60" spans="1:23" s="192" customFormat="1" ht="12" customHeight="1">
      <c r="A60" s="100" t="s">
        <v>275</v>
      </c>
      <c r="B60" s="290">
        <v>1.0654496945173475</v>
      </c>
      <c r="C60" s="291">
        <v>0</v>
      </c>
      <c r="D60" s="291">
        <v>1.6317158158503529</v>
      </c>
      <c r="E60" s="292">
        <v>12.44732787738843</v>
      </c>
      <c r="F60" s="292"/>
      <c r="G60" s="291">
        <v>6.7491594144036782</v>
      </c>
      <c r="H60" s="291">
        <v>0</v>
      </c>
      <c r="I60" s="291">
        <v>0</v>
      </c>
      <c r="J60" s="291">
        <v>1.1333671233552998</v>
      </c>
      <c r="K60" s="291">
        <v>59.676620373139691</v>
      </c>
      <c r="L60" s="291">
        <v>1.1958389825241327</v>
      </c>
      <c r="M60" s="291">
        <v>0</v>
      </c>
      <c r="N60" s="291">
        <v>0</v>
      </c>
      <c r="O60" s="291">
        <v>0</v>
      </c>
      <c r="P60" s="291">
        <v>0</v>
      </c>
      <c r="Q60" s="291">
        <v>0</v>
      </c>
      <c r="R60" s="291">
        <v>0</v>
      </c>
      <c r="S60" s="292">
        <v>16.100520718821056</v>
      </c>
      <c r="T60" s="292">
        <v>100</v>
      </c>
      <c r="U60" s="223">
        <v>301.43251396056309</v>
      </c>
      <c r="V60" s="292">
        <v>18.050759691846505</v>
      </c>
      <c r="W60" s="203">
        <v>252.90030959708002</v>
      </c>
    </row>
    <row r="61" spans="1:23" s="192" customFormat="1" ht="12" customHeight="1">
      <c r="A61" s="100" t="s">
        <v>276</v>
      </c>
      <c r="B61" s="290">
        <v>1.9109354197590438</v>
      </c>
      <c r="C61" s="291">
        <v>0</v>
      </c>
      <c r="D61" s="291">
        <v>8.4019913589641764</v>
      </c>
      <c r="E61" s="292">
        <v>12.524331403099431</v>
      </c>
      <c r="F61" s="292"/>
      <c r="G61" s="291">
        <v>8.1799231374783457</v>
      </c>
      <c r="H61" s="291">
        <v>0</v>
      </c>
      <c r="I61" s="291">
        <v>0</v>
      </c>
      <c r="J61" s="291">
        <v>0.4628381408000764</v>
      </c>
      <c r="K61" s="291">
        <v>52.093324661358956</v>
      </c>
      <c r="L61" s="291">
        <v>1.0976484857255486</v>
      </c>
      <c r="M61" s="291">
        <v>0</v>
      </c>
      <c r="N61" s="291">
        <v>0</v>
      </c>
      <c r="O61" s="291">
        <v>0</v>
      </c>
      <c r="P61" s="291">
        <v>0</v>
      </c>
      <c r="Q61" s="291">
        <v>0</v>
      </c>
      <c r="R61" s="291">
        <v>0</v>
      </c>
      <c r="S61" s="292">
        <v>15.32900739281445</v>
      </c>
      <c r="T61" s="292">
        <v>100</v>
      </c>
      <c r="U61" s="223">
        <v>190.91276734673946</v>
      </c>
      <c r="V61" s="292">
        <v>26.971761495429273</v>
      </c>
      <c r="W61" s="203">
        <v>161.64773512633113</v>
      </c>
    </row>
    <row r="62" spans="1:23" s="192" customFormat="1" ht="12" customHeight="1">
      <c r="A62" s="100" t="s">
        <v>277</v>
      </c>
      <c r="B62" s="294" t="s">
        <v>282</v>
      </c>
      <c r="C62" s="295" t="s">
        <v>282</v>
      </c>
      <c r="D62" s="295" t="s">
        <v>282</v>
      </c>
      <c r="E62" s="296" t="s">
        <v>282</v>
      </c>
      <c r="F62" s="296"/>
      <c r="G62" s="295" t="s">
        <v>282</v>
      </c>
      <c r="H62" s="295" t="s">
        <v>282</v>
      </c>
      <c r="I62" s="295" t="s">
        <v>282</v>
      </c>
      <c r="J62" s="295" t="s">
        <v>282</v>
      </c>
      <c r="K62" s="295" t="s">
        <v>282</v>
      </c>
      <c r="L62" s="295" t="s">
        <v>282</v>
      </c>
      <c r="M62" s="295" t="s">
        <v>282</v>
      </c>
      <c r="N62" s="295" t="s">
        <v>282</v>
      </c>
      <c r="O62" s="295" t="s">
        <v>282</v>
      </c>
      <c r="P62" s="295" t="s">
        <v>282</v>
      </c>
      <c r="Q62" s="295" t="s">
        <v>282</v>
      </c>
      <c r="R62" s="295" t="s">
        <v>282</v>
      </c>
      <c r="S62" s="296" t="s">
        <v>282</v>
      </c>
      <c r="T62" s="292">
        <v>100</v>
      </c>
      <c r="U62" s="223">
        <v>2.5924589630935246</v>
      </c>
      <c r="V62" s="296" t="s">
        <v>282</v>
      </c>
      <c r="W62" s="203">
        <v>2.5924589630935246</v>
      </c>
    </row>
    <row r="63" spans="1:23" s="192" customFormat="1" ht="12" customHeight="1">
      <c r="A63" s="100" t="s">
        <v>278</v>
      </c>
      <c r="B63" s="294" t="s">
        <v>284</v>
      </c>
      <c r="C63" s="295" t="s">
        <v>284</v>
      </c>
      <c r="D63" s="295" t="s">
        <v>284</v>
      </c>
      <c r="E63" s="296" t="s">
        <v>284</v>
      </c>
      <c r="F63" s="296"/>
      <c r="G63" s="295" t="s">
        <v>421</v>
      </c>
      <c r="H63" s="295" t="s">
        <v>284</v>
      </c>
      <c r="I63" s="295" t="s">
        <v>284</v>
      </c>
      <c r="J63" s="295" t="s">
        <v>422</v>
      </c>
      <c r="K63" s="295" t="s">
        <v>423</v>
      </c>
      <c r="L63" s="295" t="s">
        <v>284</v>
      </c>
      <c r="M63" s="295" t="s">
        <v>284</v>
      </c>
      <c r="N63" s="295" t="s">
        <v>284</v>
      </c>
      <c r="O63" s="295" t="s">
        <v>284</v>
      </c>
      <c r="P63" s="295" t="s">
        <v>284</v>
      </c>
      <c r="Q63" s="295" t="s">
        <v>284</v>
      </c>
      <c r="R63" s="295" t="s">
        <v>284</v>
      </c>
      <c r="S63" s="296" t="s">
        <v>424</v>
      </c>
      <c r="T63" s="292">
        <v>100</v>
      </c>
      <c r="U63" s="223">
        <v>14.583594777253095</v>
      </c>
      <c r="V63" s="296" t="s">
        <v>284</v>
      </c>
      <c r="W63" s="203">
        <v>14.136230623750849</v>
      </c>
    </row>
    <row r="64" spans="1:23" s="192" customFormat="1" ht="12" customHeight="1">
      <c r="A64" s="69" t="s">
        <v>279</v>
      </c>
      <c r="B64" s="293"/>
      <c r="C64" s="293"/>
      <c r="D64" s="293"/>
      <c r="E64" s="293"/>
      <c r="F64" s="293"/>
      <c r="G64" s="293"/>
      <c r="H64" s="293"/>
      <c r="I64" s="293"/>
      <c r="J64" s="293"/>
      <c r="K64" s="293"/>
      <c r="L64" s="293"/>
      <c r="M64" s="293"/>
      <c r="N64" s="293"/>
      <c r="O64" s="293"/>
      <c r="P64" s="293"/>
      <c r="Q64" s="293"/>
      <c r="R64" s="293"/>
      <c r="S64" s="293"/>
      <c r="T64" s="293"/>
      <c r="U64" s="556"/>
      <c r="V64" s="293"/>
      <c r="W64" s="203"/>
    </row>
    <row r="65" spans="1:23" s="192" customFormat="1" ht="12" customHeight="1">
      <c r="A65" s="68" t="s">
        <v>280</v>
      </c>
      <c r="B65" s="290">
        <v>0.32709157992201704</v>
      </c>
      <c r="C65" s="291">
        <v>0</v>
      </c>
      <c r="D65" s="291">
        <v>1.7467967204377595</v>
      </c>
      <c r="E65" s="292">
        <v>7.0651006466930495</v>
      </c>
      <c r="F65" s="292"/>
      <c r="G65" s="291">
        <v>9.0012261909924369</v>
      </c>
      <c r="H65" s="291">
        <v>2.5977918147719901E-2</v>
      </c>
      <c r="I65" s="291">
        <v>0.23277717162413294</v>
      </c>
      <c r="J65" s="291">
        <v>3.9904632428496893</v>
      </c>
      <c r="K65" s="291">
        <v>59.317293960468554</v>
      </c>
      <c r="L65" s="291">
        <v>1.1115911295655378</v>
      </c>
      <c r="M65" s="291">
        <v>0</v>
      </c>
      <c r="N65" s="291">
        <v>0</v>
      </c>
      <c r="O65" s="291">
        <v>0</v>
      </c>
      <c r="P65" s="291">
        <v>0</v>
      </c>
      <c r="Q65" s="291">
        <v>0</v>
      </c>
      <c r="R65" s="291">
        <v>6.1732320737263634E-3</v>
      </c>
      <c r="S65" s="292">
        <v>17.175508207227253</v>
      </c>
      <c r="T65" s="292">
        <v>100</v>
      </c>
      <c r="U65" s="223">
        <v>2097.2204459910254</v>
      </c>
      <c r="V65" s="292">
        <v>11.034162418911579</v>
      </c>
      <c r="W65" s="203">
        <v>1737.0121761661771</v>
      </c>
    </row>
    <row r="66" spans="1:23" s="192" customFormat="1" ht="12" customHeight="1">
      <c r="A66" s="68" t="s">
        <v>281</v>
      </c>
      <c r="B66" s="290">
        <v>0</v>
      </c>
      <c r="C66" s="291">
        <v>0</v>
      </c>
      <c r="D66" s="291">
        <v>0.54704483598411069</v>
      </c>
      <c r="E66" s="292">
        <v>6.2901275189596362</v>
      </c>
      <c r="F66" s="292"/>
      <c r="G66" s="291">
        <v>13.029868137549986</v>
      </c>
      <c r="H66" s="291">
        <v>0</v>
      </c>
      <c r="I66" s="291">
        <v>0</v>
      </c>
      <c r="J66" s="291">
        <v>0.28525636787632991</v>
      </c>
      <c r="K66" s="291">
        <v>38.791356885383266</v>
      </c>
      <c r="L66" s="291">
        <v>0.35233962268817876</v>
      </c>
      <c r="M66" s="291">
        <v>0</v>
      </c>
      <c r="N66" s="291">
        <v>0</v>
      </c>
      <c r="O66" s="291">
        <v>0</v>
      </c>
      <c r="P66" s="291">
        <v>0</v>
      </c>
      <c r="Q66" s="291">
        <v>0</v>
      </c>
      <c r="R66" s="291">
        <v>0</v>
      </c>
      <c r="S66" s="292">
        <v>40.704006631558549</v>
      </c>
      <c r="T66" s="292">
        <v>100</v>
      </c>
      <c r="U66" s="223">
        <v>383.35949463660364</v>
      </c>
      <c r="V66" s="292">
        <v>11.530580679305414</v>
      </c>
      <c r="W66" s="203">
        <v>227.3168205170106</v>
      </c>
    </row>
    <row r="67" spans="1:23" s="192" customFormat="1" ht="12" customHeight="1">
      <c r="A67" s="207"/>
      <c r="B67" s="197"/>
      <c r="C67" s="194"/>
      <c r="D67" s="194"/>
      <c r="E67" s="194"/>
      <c r="F67" s="194"/>
      <c r="G67" s="194"/>
      <c r="H67" s="194"/>
      <c r="I67" s="194"/>
      <c r="J67" s="194"/>
      <c r="K67" s="194"/>
      <c r="L67" s="194"/>
      <c r="M67" s="194"/>
      <c r="N67" s="194"/>
      <c r="O67" s="194"/>
      <c r="P67" s="194"/>
      <c r="Q67" s="194"/>
      <c r="S67" s="194"/>
      <c r="T67" s="194"/>
      <c r="U67" s="80"/>
      <c r="V67" s="194"/>
      <c r="W67" s="203"/>
    </row>
    <row r="68" spans="1:23" s="192" customFormat="1" ht="12" customHeight="1">
      <c r="A68" s="208" t="s">
        <v>271</v>
      </c>
      <c r="B68" s="197"/>
      <c r="C68" s="194"/>
      <c r="D68" s="194"/>
      <c r="E68" s="194"/>
      <c r="F68" s="194"/>
      <c r="G68" s="194"/>
      <c r="H68" s="194"/>
      <c r="I68" s="194"/>
      <c r="J68" s="194"/>
      <c r="K68" s="194"/>
      <c r="L68" s="194"/>
      <c r="M68" s="194"/>
      <c r="N68" s="194"/>
      <c r="O68" s="194"/>
      <c r="P68" s="194"/>
      <c r="Q68" s="194"/>
      <c r="S68" s="194"/>
      <c r="T68" s="194"/>
      <c r="U68" s="80"/>
      <c r="V68" s="194"/>
      <c r="W68" s="203"/>
    </row>
    <row r="69" spans="1:23" s="192" customFormat="1" ht="12" customHeight="1">
      <c r="A69" s="209" t="s">
        <v>104</v>
      </c>
      <c r="B69" s="197"/>
      <c r="C69" s="194"/>
      <c r="D69" s="194"/>
      <c r="E69" s="194"/>
      <c r="F69" s="194"/>
      <c r="G69" s="194"/>
      <c r="H69" s="194"/>
      <c r="I69" s="194"/>
      <c r="J69" s="194"/>
      <c r="K69" s="194"/>
      <c r="L69" s="194"/>
      <c r="M69" s="194"/>
      <c r="N69" s="194"/>
      <c r="O69" s="194"/>
      <c r="P69" s="194"/>
      <c r="Q69" s="194"/>
      <c r="S69" s="194"/>
      <c r="T69" s="194"/>
      <c r="U69" s="80"/>
      <c r="V69" s="194"/>
      <c r="W69" s="203"/>
    </row>
    <row r="70" spans="1:23" s="192" customFormat="1" ht="12" customHeight="1">
      <c r="A70" s="100" t="s">
        <v>35</v>
      </c>
      <c r="B70" s="290">
        <v>0.2955888114761514</v>
      </c>
      <c r="C70" s="291">
        <v>0</v>
      </c>
      <c r="D70" s="291">
        <v>1.137408530528206</v>
      </c>
      <c r="E70" s="292">
        <v>1.5403400302523689</v>
      </c>
      <c r="F70" s="292"/>
      <c r="G70" s="291">
        <v>33.626738980031483</v>
      </c>
      <c r="H70" s="291">
        <v>0.72906355867188044</v>
      </c>
      <c r="I70" s="291">
        <v>0.62805188112437649</v>
      </c>
      <c r="J70" s="291">
        <v>0</v>
      </c>
      <c r="K70" s="291">
        <v>45.914643191289059</v>
      </c>
      <c r="L70" s="291">
        <v>0.41870125408291758</v>
      </c>
      <c r="M70" s="291">
        <v>0</v>
      </c>
      <c r="N70" s="291">
        <v>0</v>
      </c>
      <c r="O70" s="291">
        <v>7.62561763083231</v>
      </c>
      <c r="P70" s="291">
        <v>0</v>
      </c>
      <c r="Q70" s="291">
        <v>7.1950086257384651</v>
      </c>
      <c r="R70" s="194">
        <v>0</v>
      </c>
      <c r="S70" s="292">
        <v>0.88883750597258493</v>
      </c>
      <c r="T70" s="292">
        <v>100</v>
      </c>
      <c r="U70" s="223">
        <v>321.21637632435375</v>
      </c>
      <c r="V70" s="292">
        <v>3.0000025198331324</v>
      </c>
      <c r="W70" s="203">
        <v>318.3612846962568</v>
      </c>
    </row>
    <row r="71" spans="1:23" s="192" customFormat="1" ht="12" customHeight="1">
      <c r="A71" s="100" t="s">
        <v>184</v>
      </c>
      <c r="B71" s="290">
        <v>8.5944278957918674E-2</v>
      </c>
      <c r="C71" s="291">
        <v>0</v>
      </c>
      <c r="D71" s="291">
        <v>0.42236132504295776</v>
      </c>
      <c r="E71" s="292">
        <v>2.4645921864510525</v>
      </c>
      <c r="F71" s="292"/>
      <c r="G71" s="291">
        <v>28.831610554029986</v>
      </c>
      <c r="H71" s="291">
        <v>0.17945945281080794</v>
      </c>
      <c r="I71" s="291">
        <v>0</v>
      </c>
      <c r="J71" s="291">
        <v>0</v>
      </c>
      <c r="K71" s="291">
        <v>52.915136716890053</v>
      </c>
      <c r="L71" s="291">
        <v>2.0193713090856691</v>
      </c>
      <c r="M71" s="291">
        <v>0.44788109615412935</v>
      </c>
      <c r="N71" s="291">
        <v>0.41543398268661641</v>
      </c>
      <c r="O71" s="291">
        <v>6.7922491561145932</v>
      </c>
      <c r="P71" s="291">
        <v>0.29318784126112862</v>
      </c>
      <c r="Q71" s="291">
        <v>3.6173185108476655</v>
      </c>
      <c r="R71" s="194">
        <v>0</v>
      </c>
      <c r="S71" s="292">
        <v>1.5154535896677577</v>
      </c>
      <c r="T71" s="292">
        <v>100</v>
      </c>
      <c r="U71" s="223">
        <v>1049.7831607673352</v>
      </c>
      <c r="V71" s="292">
        <v>3.018643938375317</v>
      </c>
      <c r="W71" s="203">
        <v>1033.8741841737594</v>
      </c>
    </row>
    <row r="72" spans="1:23" s="192" customFormat="1" ht="12" customHeight="1">
      <c r="A72" s="100" t="s">
        <v>274</v>
      </c>
      <c r="B72" s="290">
        <v>0.112989643882494</v>
      </c>
      <c r="C72" s="291">
        <v>0</v>
      </c>
      <c r="D72" s="291">
        <v>0.48497669659273601</v>
      </c>
      <c r="E72" s="292">
        <v>0.73294357672921162</v>
      </c>
      <c r="F72" s="292"/>
      <c r="G72" s="291">
        <v>46.035589476177144</v>
      </c>
      <c r="H72" s="291">
        <v>0.55472227842136435</v>
      </c>
      <c r="I72" s="291">
        <v>0</v>
      </c>
      <c r="J72" s="291">
        <v>0</v>
      </c>
      <c r="K72" s="291">
        <v>36.016721846971059</v>
      </c>
      <c r="L72" s="291">
        <v>0</v>
      </c>
      <c r="M72" s="291">
        <v>0</v>
      </c>
      <c r="N72" s="291">
        <v>0.26182221461468641</v>
      </c>
      <c r="O72" s="291">
        <v>6.7306018926071642</v>
      </c>
      <c r="P72" s="291">
        <v>7.8882901972114172E-2</v>
      </c>
      <c r="Q72" s="291">
        <v>6.5142693788510595</v>
      </c>
      <c r="R72" s="194">
        <v>0</v>
      </c>
      <c r="S72" s="292">
        <v>2.4764800931807014</v>
      </c>
      <c r="T72" s="292">
        <v>100</v>
      </c>
      <c r="U72" s="223">
        <v>709.54160921777896</v>
      </c>
      <c r="V72" s="292">
        <v>1.3647066045976359</v>
      </c>
      <c r="W72" s="203">
        <v>691.96995251266662</v>
      </c>
    </row>
    <row r="73" spans="1:23" s="192" customFormat="1" ht="12" customHeight="1">
      <c r="A73" s="100" t="s">
        <v>275</v>
      </c>
      <c r="B73" s="290">
        <v>0.84579669248476796</v>
      </c>
      <c r="C73" s="291">
        <v>0</v>
      </c>
      <c r="D73" s="291">
        <v>0.38670481140325103</v>
      </c>
      <c r="E73" s="292">
        <v>1.6055354450968788</v>
      </c>
      <c r="F73" s="292"/>
      <c r="G73" s="291">
        <v>55.785591554289759</v>
      </c>
      <c r="H73" s="291">
        <v>0.47528108170224076</v>
      </c>
      <c r="I73" s="291">
        <v>0</v>
      </c>
      <c r="J73" s="291">
        <v>0</v>
      </c>
      <c r="K73" s="291">
        <v>32.205483851830188</v>
      </c>
      <c r="L73" s="291">
        <v>0</v>
      </c>
      <c r="M73" s="291">
        <v>0</v>
      </c>
      <c r="N73" s="291">
        <v>0</v>
      </c>
      <c r="O73" s="291">
        <v>1.5347210786379628</v>
      </c>
      <c r="P73" s="291">
        <v>0</v>
      </c>
      <c r="Q73" s="291">
        <v>6.8084068234129065</v>
      </c>
      <c r="R73" s="291">
        <v>0</v>
      </c>
      <c r="S73" s="292">
        <v>0.3524786611419658</v>
      </c>
      <c r="T73" s="292">
        <v>100</v>
      </c>
      <c r="U73" s="223">
        <v>341.86376491641784</v>
      </c>
      <c r="V73" s="292">
        <v>2.8480758084628781</v>
      </c>
      <c r="W73" s="203">
        <v>340.65876809491101</v>
      </c>
    </row>
    <row r="74" spans="1:23" s="192" customFormat="1" ht="12" customHeight="1">
      <c r="A74" s="100" t="s">
        <v>276</v>
      </c>
      <c r="B74" s="290">
        <v>3.3222880539084878</v>
      </c>
      <c r="C74" s="291">
        <v>0</v>
      </c>
      <c r="D74" s="291">
        <v>1.3796467505167449</v>
      </c>
      <c r="E74" s="292">
        <v>0</v>
      </c>
      <c r="F74" s="292"/>
      <c r="G74" s="291">
        <v>67.070735913241535</v>
      </c>
      <c r="H74" s="291">
        <v>0</v>
      </c>
      <c r="I74" s="291">
        <v>0</v>
      </c>
      <c r="J74" s="291">
        <v>0</v>
      </c>
      <c r="K74" s="291">
        <v>22.372005179294067</v>
      </c>
      <c r="L74" s="291">
        <v>0.88098378800159338</v>
      </c>
      <c r="M74" s="291">
        <v>0</v>
      </c>
      <c r="N74" s="291">
        <v>0.5745220054466802</v>
      </c>
      <c r="O74" s="291">
        <v>0</v>
      </c>
      <c r="P74" s="291">
        <v>0</v>
      </c>
      <c r="Q74" s="291">
        <v>3.9323919352145458</v>
      </c>
      <c r="R74" s="291">
        <v>0</v>
      </c>
      <c r="S74" s="292">
        <v>0.46742637437633699</v>
      </c>
      <c r="T74" s="292">
        <v>100</v>
      </c>
      <c r="U74" s="223">
        <v>407.62086083133283</v>
      </c>
      <c r="V74" s="292">
        <v>4.7240161016139668</v>
      </c>
      <c r="W74" s="203">
        <v>405.71553342034736</v>
      </c>
    </row>
    <row r="75" spans="1:23" s="192" customFormat="1" ht="12" customHeight="1">
      <c r="A75" s="100" t="s">
        <v>277</v>
      </c>
      <c r="B75" s="293"/>
      <c r="C75" s="293"/>
      <c r="D75" s="293"/>
      <c r="E75" s="293"/>
      <c r="F75" s="293"/>
      <c r="G75" s="293"/>
      <c r="H75" s="293"/>
      <c r="I75" s="293"/>
      <c r="J75" s="293"/>
      <c r="K75" s="293"/>
      <c r="L75" s="293"/>
      <c r="M75" s="293"/>
      <c r="N75" s="293"/>
      <c r="O75" s="293"/>
      <c r="P75" s="293"/>
      <c r="Q75" s="293"/>
      <c r="S75" s="293"/>
      <c r="T75" s="293"/>
      <c r="U75" s="556"/>
      <c r="V75" s="293"/>
      <c r="W75" s="203"/>
    </row>
    <row r="76" spans="1:23" s="192" customFormat="1" ht="12" customHeight="1">
      <c r="A76" s="100" t="s">
        <v>278</v>
      </c>
      <c r="B76" s="294" t="s">
        <v>284</v>
      </c>
      <c r="C76" s="295" t="s">
        <v>284</v>
      </c>
      <c r="D76" s="295" t="s">
        <v>284</v>
      </c>
      <c r="E76" s="296" t="s">
        <v>284</v>
      </c>
      <c r="F76" s="296"/>
      <c r="G76" s="295" t="s">
        <v>425</v>
      </c>
      <c r="H76" s="295" t="s">
        <v>284</v>
      </c>
      <c r="I76" s="295" t="s">
        <v>284</v>
      </c>
      <c r="J76" s="295" t="s">
        <v>284</v>
      </c>
      <c r="K76" s="295" t="s">
        <v>391</v>
      </c>
      <c r="L76" s="295" t="s">
        <v>284</v>
      </c>
      <c r="M76" s="295" t="s">
        <v>284</v>
      </c>
      <c r="N76" s="295" t="s">
        <v>284</v>
      </c>
      <c r="O76" s="295" t="s">
        <v>284</v>
      </c>
      <c r="P76" s="295" t="s">
        <v>284</v>
      </c>
      <c r="Q76" s="295" t="s">
        <v>284</v>
      </c>
      <c r="R76" s="291" t="s">
        <v>284</v>
      </c>
      <c r="S76" s="296" t="s">
        <v>284</v>
      </c>
      <c r="T76" s="292">
        <v>100</v>
      </c>
      <c r="U76" s="223">
        <v>19.238098467742873</v>
      </c>
      <c r="V76" s="296" t="s">
        <v>284</v>
      </c>
      <c r="W76" s="203">
        <v>19.238098467742873</v>
      </c>
    </row>
    <row r="77" spans="1:23" s="192" customFormat="1" ht="12" customHeight="1">
      <c r="A77" s="69" t="s">
        <v>279</v>
      </c>
      <c r="B77" s="293"/>
      <c r="C77" s="293"/>
      <c r="D77" s="293"/>
      <c r="E77" s="293"/>
      <c r="F77" s="293"/>
      <c r="G77" s="293"/>
      <c r="H77" s="293"/>
      <c r="I77" s="293"/>
      <c r="J77" s="293"/>
      <c r="K77" s="293"/>
      <c r="L77" s="293"/>
      <c r="M77" s="293"/>
      <c r="N77" s="293"/>
      <c r="O77" s="293"/>
      <c r="P77" s="293"/>
      <c r="Q77" s="293"/>
      <c r="R77" s="293"/>
      <c r="S77" s="293"/>
      <c r="T77" s="293"/>
      <c r="U77" s="556"/>
      <c r="V77" s="293"/>
      <c r="W77" s="203"/>
    </row>
    <row r="78" spans="1:23" s="192" customFormat="1" ht="12" customHeight="1">
      <c r="A78" s="68" t="s">
        <v>280</v>
      </c>
      <c r="B78" s="290">
        <v>0.71541318749776794</v>
      </c>
      <c r="C78" s="291">
        <v>0</v>
      </c>
      <c r="D78" s="291">
        <v>0.54616251335045729</v>
      </c>
      <c r="E78" s="292">
        <v>0.87550442822808683</v>
      </c>
      <c r="F78" s="292"/>
      <c r="G78" s="291">
        <v>48.290847289209438</v>
      </c>
      <c r="H78" s="291">
        <v>0.33230698350478988</v>
      </c>
      <c r="I78" s="291">
        <v>0.11458578432516142</v>
      </c>
      <c r="J78" s="291">
        <v>0</v>
      </c>
      <c r="K78" s="291">
        <v>39.760535004561262</v>
      </c>
      <c r="L78" s="291">
        <v>0.8836726243964601</v>
      </c>
      <c r="M78" s="291">
        <v>0.2077090444056178</v>
      </c>
      <c r="N78" s="291">
        <v>0.38072250232077287</v>
      </c>
      <c r="O78" s="291">
        <v>2.2812828136222447</v>
      </c>
      <c r="P78" s="291">
        <v>3.1790568212163688E-2</v>
      </c>
      <c r="Q78" s="291">
        <v>4.8806136168076817</v>
      </c>
      <c r="R78" s="291">
        <v>0</v>
      </c>
      <c r="S78" s="292">
        <v>0.69885363955738022</v>
      </c>
      <c r="T78" s="292">
        <v>100</v>
      </c>
      <c r="U78" s="223">
        <v>1760.6071345288724</v>
      </c>
      <c r="V78" s="292">
        <v>2.1521203001213745</v>
      </c>
      <c r="W78" s="203">
        <v>1748.3030674909101</v>
      </c>
    </row>
    <row r="79" spans="1:23" s="192" customFormat="1" ht="12" customHeight="1">
      <c r="A79" s="68" t="s">
        <v>281</v>
      </c>
      <c r="B79" s="290">
        <v>0.59629564771487609</v>
      </c>
      <c r="C79" s="291">
        <v>0</v>
      </c>
      <c r="D79" s="291">
        <v>0.81370804131250096</v>
      </c>
      <c r="E79" s="292">
        <v>2.3970630468273613</v>
      </c>
      <c r="F79" s="292"/>
      <c r="G79" s="291">
        <v>33.053418559491298</v>
      </c>
      <c r="H79" s="291">
        <v>0.3615451272066148</v>
      </c>
      <c r="I79" s="291">
        <v>0</v>
      </c>
      <c r="J79" s="291">
        <v>0</v>
      </c>
      <c r="K79" s="291">
        <v>43.210737959580051</v>
      </c>
      <c r="L79" s="291">
        <v>0.97156679712216576</v>
      </c>
      <c r="M79" s="291">
        <v>9.5975162626734722E-2</v>
      </c>
      <c r="N79" s="291">
        <v>0.17064493273601808</v>
      </c>
      <c r="O79" s="291">
        <v>9.9790195730330638</v>
      </c>
      <c r="P79" s="291">
        <v>0.28271873816685089</v>
      </c>
      <c r="Q79" s="291">
        <v>5.5741438567045192</v>
      </c>
      <c r="R79" s="291">
        <v>0</v>
      </c>
      <c r="S79" s="292">
        <v>2.4931625574779175</v>
      </c>
      <c r="T79" s="292">
        <v>100</v>
      </c>
      <c r="U79" s="223">
        <v>1088.6567359960984</v>
      </c>
      <c r="V79" s="292">
        <v>3.9044100246804869</v>
      </c>
      <c r="W79" s="203">
        <v>1061.5147538747831</v>
      </c>
    </row>
    <row r="80" spans="1:23" s="192" customFormat="1" ht="12" customHeight="1">
      <c r="A80" s="207"/>
      <c r="B80" s="197"/>
      <c r="C80" s="194"/>
      <c r="D80" s="194"/>
      <c r="E80" s="194"/>
      <c r="F80" s="194"/>
      <c r="G80" s="194"/>
      <c r="H80" s="194"/>
      <c r="I80" s="194"/>
      <c r="J80" s="194"/>
      <c r="K80" s="194"/>
      <c r="L80" s="194"/>
      <c r="M80" s="194"/>
      <c r="N80" s="194"/>
      <c r="O80" s="194"/>
      <c r="P80" s="194"/>
      <c r="Q80" s="194"/>
      <c r="S80" s="194"/>
      <c r="T80" s="194"/>
      <c r="U80" s="80"/>
      <c r="V80" s="194"/>
      <c r="W80" s="203"/>
    </row>
    <row r="81" spans="1:23" s="192" customFormat="1" ht="12" customHeight="1">
      <c r="A81" s="208" t="s">
        <v>272</v>
      </c>
      <c r="B81" s="197"/>
      <c r="C81" s="194"/>
      <c r="D81" s="194"/>
      <c r="E81" s="194"/>
      <c r="F81" s="194"/>
      <c r="G81" s="194"/>
      <c r="H81" s="194"/>
      <c r="I81" s="194"/>
      <c r="J81" s="194"/>
      <c r="K81" s="194"/>
      <c r="L81" s="194"/>
      <c r="M81" s="194"/>
      <c r="N81" s="194"/>
      <c r="O81" s="194"/>
      <c r="P81" s="194"/>
      <c r="Q81" s="194"/>
      <c r="S81" s="194"/>
      <c r="T81" s="194"/>
      <c r="U81" s="80"/>
      <c r="V81" s="194"/>
      <c r="W81" s="203"/>
    </row>
    <row r="82" spans="1:23" s="192" customFormat="1" ht="12" customHeight="1">
      <c r="A82" s="209" t="s">
        <v>104</v>
      </c>
      <c r="B82" s="197"/>
      <c r="C82" s="194"/>
      <c r="D82" s="194"/>
      <c r="E82" s="194"/>
      <c r="F82" s="194"/>
      <c r="G82" s="194"/>
      <c r="H82" s="194"/>
      <c r="I82" s="194"/>
      <c r="J82" s="194"/>
      <c r="K82" s="194"/>
      <c r="L82" s="194"/>
      <c r="M82" s="194"/>
      <c r="N82" s="194"/>
      <c r="O82" s="194"/>
      <c r="P82" s="194"/>
      <c r="Q82" s="194"/>
      <c r="S82" s="194"/>
      <c r="T82" s="194"/>
      <c r="U82" s="80"/>
      <c r="V82" s="194"/>
      <c r="W82" s="203"/>
    </row>
    <row r="83" spans="1:23" s="192" customFormat="1" ht="12" customHeight="1">
      <c r="A83" s="100" t="s">
        <v>35</v>
      </c>
      <c r="B83" s="290">
        <v>0</v>
      </c>
      <c r="C83" s="291">
        <v>0</v>
      </c>
      <c r="D83" s="291">
        <v>0</v>
      </c>
      <c r="E83" s="292">
        <v>0</v>
      </c>
      <c r="F83" s="292"/>
      <c r="G83" s="291">
        <v>5.1411280382734139</v>
      </c>
      <c r="H83" s="291">
        <v>0</v>
      </c>
      <c r="I83" s="291">
        <v>0.88901648448889947</v>
      </c>
      <c r="J83" s="291">
        <v>2.2937458905836956</v>
      </c>
      <c r="K83" s="291">
        <v>52.404736545535535</v>
      </c>
      <c r="L83" s="291">
        <v>7.6685920410623014</v>
      </c>
      <c r="M83" s="291">
        <v>0.21776441043788816</v>
      </c>
      <c r="N83" s="291">
        <v>2.163760182972656</v>
      </c>
      <c r="O83" s="291">
        <v>12.451916759751921</v>
      </c>
      <c r="P83" s="291">
        <v>0</v>
      </c>
      <c r="Q83" s="291">
        <v>2.9765563566640898</v>
      </c>
      <c r="R83" s="194">
        <v>0</v>
      </c>
      <c r="S83" s="292">
        <v>13.792783290229739</v>
      </c>
      <c r="T83" s="292">
        <v>100</v>
      </c>
      <c r="U83" s="223">
        <v>567.17511424400425</v>
      </c>
      <c r="V83" s="292">
        <v>0</v>
      </c>
      <c r="W83" s="203">
        <v>488.94587986021844</v>
      </c>
    </row>
    <row r="84" spans="1:23" s="192" customFormat="1" ht="12" customHeight="1">
      <c r="A84" s="100" t="s">
        <v>184</v>
      </c>
      <c r="B84" s="290">
        <v>0</v>
      </c>
      <c r="C84" s="291">
        <v>0</v>
      </c>
      <c r="D84" s="291">
        <v>2.6982419082687031E-2</v>
      </c>
      <c r="E84" s="292">
        <v>1.9447220280580557</v>
      </c>
      <c r="F84" s="292"/>
      <c r="G84" s="291">
        <v>11.157548530073679</v>
      </c>
      <c r="H84" s="291">
        <v>0</v>
      </c>
      <c r="I84" s="291">
        <v>0.3975944858085354</v>
      </c>
      <c r="J84" s="291">
        <v>0</v>
      </c>
      <c r="K84" s="291">
        <v>53.937845045272702</v>
      </c>
      <c r="L84" s="291">
        <v>5.1913018874374801</v>
      </c>
      <c r="M84" s="291">
        <v>0</v>
      </c>
      <c r="N84" s="291">
        <v>0.85421854125783458</v>
      </c>
      <c r="O84" s="291">
        <v>5.2827513496567109</v>
      </c>
      <c r="P84" s="291">
        <v>0</v>
      </c>
      <c r="Q84" s="291">
        <v>4.2503128139105204</v>
      </c>
      <c r="R84" s="194">
        <v>0</v>
      </c>
      <c r="S84" s="292">
        <v>16.956722899441964</v>
      </c>
      <c r="T84" s="292">
        <v>100</v>
      </c>
      <c r="U84" s="223">
        <v>1143.1718907051104</v>
      </c>
      <c r="V84" s="292">
        <v>2.3743095359220741</v>
      </c>
      <c r="W84" s="203">
        <v>949.32740093393033</v>
      </c>
    </row>
    <row r="85" spans="1:23" s="192" customFormat="1" ht="12" customHeight="1">
      <c r="A85" s="100" t="s">
        <v>274</v>
      </c>
      <c r="B85" s="290">
        <v>0.16516090186026186</v>
      </c>
      <c r="C85" s="291">
        <v>0</v>
      </c>
      <c r="D85" s="291">
        <v>0.41990059794981716</v>
      </c>
      <c r="E85" s="292">
        <v>0.20077223121474996</v>
      </c>
      <c r="F85" s="292"/>
      <c r="G85" s="291">
        <v>12.136853302854563</v>
      </c>
      <c r="H85" s="291">
        <v>0</v>
      </c>
      <c r="I85" s="291">
        <v>0</v>
      </c>
      <c r="J85" s="291">
        <v>0</v>
      </c>
      <c r="K85" s="291">
        <v>67.869200686231181</v>
      </c>
      <c r="L85" s="291">
        <v>3.4785903883493696</v>
      </c>
      <c r="M85" s="291">
        <v>0</v>
      </c>
      <c r="N85" s="291">
        <v>0.61548096535044339</v>
      </c>
      <c r="O85" s="291">
        <v>3.6457509003434057</v>
      </c>
      <c r="P85" s="291">
        <v>0</v>
      </c>
      <c r="Q85" s="291">
        <v>3.9971757312110405</v>
      </c>
      <c r="R85" s="194">
        <v>0</v>
      </c>
      <c r="S85" s="292">
        <v>7.4711142946350435</v>
      </c>
      <c r="T85" s="292">
        <v>100</v>
      </c>
      <c r="U85" s="223">
        <v>473.75870891934977</v>
      </c>
      <c r="V85" s="292">
        <v>0.84928476662641406</v>
      </c>
      <c r="W85" s="203">
        <v>438.36365429519833</v>
      </c>
    </row>
    <row r="86" spans="1:23" s="192" customFormat="1" ht="12" customHeight="1">
      <c r="A86" s="100" t="s">
        <v>275</v>
      </c>
      <c r="B86" s="290">
        <v>1.190743679690957</v>
      </c>
      <c r="C86" s="291">
        <v>0</v>
      </c>
      <c r="D86" s="291">
        <v>0</v>
      </c>
      <c r="E86" s="292">
        <v>0.78980575369199135</v>
      </c>
      <c r="F86" s="292"/>
      <c r="G86" s="291">
        <v>24.693701490476883</v>
      </c>
      <c r="H86" s="291">
        <v>0</v>
      </c>
      <c r="I86" s="291">
        <v>0.39691455989698549</v>
      </c>
      <c r="J86" s="291">
        <v>0</v>
      </c>
      <c r="K86" s="291">
        <v>44.998851968134424</v>
      </c>
      <c r="L86" s="291">
        <v>8.2338081196175672</v>
      </c>
      <c r="M86" s="291">
        <v>0</v>
      </c>
      <c r="N86" s="291">
        <v>3.7234771183454232</v>
      </c>
      <c r="O86" s="291">
        <v>1.0185373626986134</v>
      </c>
      <c r="P86" s="291">
        <v>0</v>
      </c>
      <c r="Q86" s="291">
        <v>6.0639079756216656</v>
      </c>
      <c r="R86" s="291">
        <v>0</v>
      </c>
      <c r="S86" s="292">
        <v>8.890251971825478</v>
      </c>
      <c r="T86" s="292">
        <v>100</v>
      </c>
      <c r="U86" s="223">
        <v>190.85502943573618</v>
      </c>
      <c r="V86" s="292">
        <v>2.1738062899378123</v>
      </c>
      <c r="W86" s="203">
        <v>173.88753641799752</v>
      </c>
    </row>
    <row r="87" spans="1:23" s="192" customFormat="1" ht="12" customHeight="1">
      <c r="A87" s="100" t="s">
        <v>276</v>
      </c>
      <c r="B87" s="290">
        <v>0</v>
      </c>
      <c r="C87" s="291">
        <v>0</v>
      </c>
      <c r="D87" s="291">
        <v>0</v>
      </c>
      <c r="E87" s="292">
        <v>0</v>
      </c>
      <c r="F87" s="292"/>
      <c r="G87" s="291">
        <v>15.724950578484624</v>
      </c>
      <c r="H87" s="291">
        <v>0</v>
      </c>
      <c r="I87" s="291">
        <v>0</v>
      </c>
      <c r="J87" s="291">
        <v>0</v>
      </c>
      <c r="K87" s="291">
        <v>53.965449017109925</v>
      </c>
      <c r="L87" s="291">
        <v>0</v>
      </c>
      <c r="M87" s="291">
        <v>0</v>
      </c>
      <c r="N87" s="291">
        <v>7.3198116943120075</v>
      </c>
      <c r="O87" s="291">
        <v>18.221392587932879</v>
      </c>
      <c r="P87" s="291">
        <v>0</v>
      </c>
      <c r="Q87" s="291">
        <v>4.7683961221605111</v>
      </c>
      <c r="R87" s="291">
        <v>0</v>
      </c>
      <c r="S87" s="292">
        <v>0</v>
      </c>
      <c r="T87" s="292">
        <v>100</v>
      </c>
      <c r="U87" s="223">
        <v>53.448380161251805</v>
      </c>
      <c r="V87" s="292">
        <v>0</v>
      </c>
      <c r="W87" s="203">
        <v>53.448380161251805</v>
      </c>
    </row>
    <row r="88" spans="1:23" s="192" customFormat="1" ht="12" customHeight="1">
      <c r="A88" s="100" t="s">
        <v>277</v>
      </c>
      <c r="B88" s="293"/>
      <c r="C88" s="293"/>
      <c r="D88" s="293"/>
      <c r="E88" s="293"/>
      <c r="F88" s="293"/>
      <c r="G88" s="293"/>
      <c r="H88" s="293"/>
      <c r="I88" s="293"/>
      <c r="J88" s="293"/>
      <c r="K88" s="293"/>
      <c r="L88" s="293"/>
      <c r="M88" s="293"/>
      <c r="N88" s="293"/>
      <c r="O88" s="293"/>
      <c r="P88" s="293"/>
      <c r="Q88" s="293"/>
      <c r="S88" s="293"/>
      <c r="T88" s="293"/>
      <c r="U88" s="556"/>
      <c r="V88" s="293"/>
      <c r="W88" s="203"/>
    </row>
    <row r="89" spans="1:23" s="192" customFormat="1" ht="12" customHeight="1">
      <c r="A89" s="100" t="s">
        <v>278</v>
      </c>
      <c r="B89" s="294" t="s">
        <v>309</v>
      </c>
      <c r="C89" s="295" t="s">
        <v>284</v>
      </c>
      <c r="D89" s="295" t="s">
        <v>284</v>
      </c>
      <c r="E89" s="296" t="s">
        <v>284</v>
      </c>
      <c r="F89" s="296"/>
      <c r="G89" s="295" t="s">
        <v>284</v>
      </c>
      <c r="H89" s="295" t="s">
        <v>284</v>
      </c>
      <c r="I89" s="295" t="s">
        <v>284</v>
      </c>
      <c r="J89" s="295" t="s">
        <v>284</v>
      </c>
      <c r="K89" s="295" t="s">
        <v>426</v>
      </c>
      <c r="L89" s="295" t="s">
        <v>284</v>
      </c>
      <c r="M89" s="295" t="s">
        <v>284</v>
      </c>
      <c r="N89" s="295" t="s">
        <v>284</v>
      </c>
      <c r="O89" s="295" t="s">
        <v>284</v>
      </c>
      <c r="P89" s="295" t="s">
        <v>284</v>
      </c>
      <c r="Q89" s="295" t="s">
        <v>284</v>
      </c>
      <c r="R89" s="291" t="s">
        <v>284</v>
      </c>
      <c r="S89" s="296" t="s">
        <v>284</v>
      </c>
      <c r="T89" s="292">
        <v>100</v>
      </c>
      <c r="U89" s="223">
        <v>15.62279130434634</v>
      </c>
      <c r="V89" s="296" t="s">
        <v>309</v>
      </c>
      <c r="W89" s="203">
        <v>15.62279130434634</v>
      </c>
    </row>
    <row r="90" spans="1:23" s="192" customFormat="1" ht="12" customHeight="1">
      <c r="A90" s="69" t="s">
        <v>279</v>
      </c>
      <c r="B90" s="293"/>
      <c r="C90" s="293"/>
      <c r="D90" s="293"/>
      <c r="E90" s="293"/>
      <c r="F90" s="293"/>
      <c r="G90" s="293"/>
      <c r="H90" s="293"/>
      <c r="I90" s="293"/>
      <c r="J90" s="293"/>
      <c r="K90" s="293"/>
      <c r="L90" s="293"/>
      <c r="M90" s="293"/>
      <c r="N90" s="293"/>
      <c r="O90" s="293"/>
      <c r="P90" s="293"/>
      <c r="Q90" s="293"/>
      <c r="S90" s="293"/>
      <c r="T90" s="293"/>
      <c r="U90" s="556"/>
      <c r="V90" s="293"/>
      <c r="W90" s="203"/>
    </row>
    <row r="91" spans="1:23" s="192" customFormat="1" ht="12" customHeight="1">
      <c r="A91" s="68" t="s">
        <v>280</v>
      </c>
      <c r="B91" s="294" t="s">
        <v>282</v>
      </c>
      <c r="C91" s="295" t="s">
        <v>282</v>
      </c>
      <c r="D91" s="295" t="s">
        <v>282</v>
      </c>
      <c r="E91" s="296" t="s">
        <v>282</v>
      </c>
      <c r="F91" s="296"/>
      <c r="G91" s="295" t="s">
        <v>282</v>
      </c>
      <c r="H91" s="295" t="s">
        <v>282</v>
      </c>
      <c r="I91" s="295" t="s">
        <v>282</v>
      </c>
      <c r="J91" s="295" t="s">
        <v>282</v>
      </c>
      <c r="K91" s="295" t="s">
        <v>282</v>
      </c>
      <c r="L91" s="295" t="s">
        <v>282</v>
      </c>
      <c r="M91" s="295" t="s">
        <v>282</v>
      </c>
      <c r="N91" s="295" t="s">
        <v>282</v>
      </c>
      <c r="O91" s="295" t="s">
        <v>282</v>
      </c>
      <c r="P91" s="295" t="s">
        <v>282</v>
      </c>
      <c r="Q91" s="295" t="s">
        <v>282</v>
      </c>
      <c r="R91" s="291" t="s">
        <v>282</v>
      </c>
      <c r="S91" s="296" t="s">
        <v>282</v>
      </c>
      <c r="T91" s="292">
        <v>100</v>
      </c>
      <c r="U91" s="223">
        <v>17.565275489525938</v>
      </c>
      <c r="V91" s="296" t="s">
        <v>282</v>
      </c>
      <c r="W91" s="203">
        <v>17.565275489525938</v>
      </c>
    </row>
    <row r="92" spans="1:23" s="192" customFormat="1" ht="12" customHeight="1">
      <c r="A92" s="68" t="s">
        <v>281</v>
      </c>
      <c r="B92" s="290">
        <v>0.22172856095321672</v>
      </c>
      <c r="C92" s="291">
        <v>0</v>
      </c>
      <c r="D92" s="291">
        <v>9.4696174461264798E-2</v>
      </c>
      <c r="E92" s="292">
        <v>1.0175320406877397</v>
      </c>
      <c r="F92" s="292"/>
      <c r="G92" s="291">
        <v>11.095670098286528</v>
      </c>
      <c r="H92" s="291">
        <v>0</v>
      </c>
      <c r="I92" s="291">
        <v>0.42634009035868509</v>
      </c>
      <c r="J92" s="291">
        <v>0.53615226621225076</v>
      </c>
      <c r="K92" s="291">
        <v>55.757976553322905</v>
      </c>
      <c r="L92" s="291">
        <v>5.3068991781659509</v>
      </c>
      <c r="M92" s="291">
        <v>5.0901402215455319E-2</v>
      </c>
      <c r="N92" s="291">
        <v>1.4824911978211179</v>
      </c>
      <c r="O92" s="291">
        <v>6.5782657543137155</v>
      </c>
      <c r="P92" s="291">
        <v>0</v>
      </c>
      <c r="Q92" s="291">
        <v>4.0606179641338001</v>
      </c>
      <c r="R92" s="291">
        <v>0</v>
      </c>
      <c r="S92" s="292">
        <v>13.370728719068072</v>
      </c>
      <c r="T92" s="292">
        <v>100</v>
      </c>
      <c r="U92" s="223">
        <v>2426.4666392802337</v>
      </c>
      <c r="V92" s="292">
        <v>1.5398453159975181</v>
      </c>
      <c r="W92" s="203">
        <v>2102.0303674833949</v>
      </c>
    </row>
    <row r="93" spans="1:23" s="192" customFormat="1" ht="12" customHeight="1">
      <c r="A93" s="207"/>
      <c r="B93" s="197"/>
      <c r="C93" s="194"/>
      <c r="D93" s="194"/>
      <c r="E93" s="194"/>
      <c r="F93" s="194"/>
      <c r="G93" s="194"/>
      <c r="H93" s="194"/>
      <c r="I93" s="194"/>
      <c r="J93" s="194"/>
      <c r="K93" s="194"/>
      <c r="L93" s="194"/>
      <c r="M93" s="194"/>
      <c r="N93" s="194"/>
      <c r="O93" s="194"/>
      <c r="P93" s="194"/>
      <c r="Q93" s="194"/>
      <c r="S93" s="194"/>
      <c r="T93" s="194"/>
      <c r="U93" s="80"/>
      <c r="V93" s="194"/>
      <c r="W93" s="203"/>
    </row>
    <row r="94" spans="1:23" s="192" customFormat="1" ht="12" customHeight="1">
      <c r="A94" s="208" t="s">
        <v>273</v>
      </c>
      <c r="B94" s="197"/>
      <c r="C94" s="194"/>
      <c r="D94" s="194"/>
      <c r="E94" s="194"/>
      <c r="F94" s="194"/>
      <c r="G94" s="194"/>
      <c r="H94" s="194"/>
      <c r="I94" s="194"/>
      <c r="J94" s="194"/>
      <c r="K94" s="194"/>
      <c r="L94" s="194"/>
      <c r="M94" s="194"/>
      <c r="N94" s="194"/>
      <c r="O94" s="194"/>
      <c r="P94" s="194"/>
      <c r="Q94" s="194"/>
      <c r="S94" s="194"/>
      <c r="T94" s="194"/>
      <c r="U94" s="80"/>
      <c r="V94" s="194"/>
      <c r="W94" s="203"/>
    </row>
    <row r="95" spans="1:23" s="192" customFormat="1" ht="12" customHeight="1">
      <c r="A95" s="209" t="s">
        <v>104</v>
      </c>
      <c r="B95" s="197"/>
      <c r="C95" s="194"/>
      <c r="D95" s="194"/>
      <c r="E95" s="194"/>
      <c r="F95" s="194"/>
      <c r="G95" s="194"/>
      <c r="H95" s="194"/>
      <c r="I95" s="194"/>
      <c r="J95" s="194"/>
      <c r="K95" s="194"/>
      <c r="L95" s="194"/>
      <c r="M95" s="194"/>
      <c r="N95" s="194"/>
      <c r="O95" s="194"/>
      <c r="P95" s="194"/>
      <c r="Q95" s="194"/>
      <c r="S95" s="194"/>
      <c r="T95" s="194"/>
      <c r="U95" s="80"/>
      <c r="V95" s="194"/>
      <c r="W95" s="203"/>
    </row>
    <row r="96" spans="1:23" s="192" customFormat="1" ht="12" customHeight="1">
      <c r="A96" s="100" t="s">
        <v>35</v>
      </c>
      <c r="B96" s="290">
        <v>0</v>
      </c>
      <c r="C96" s="291">
        <v>0</v>
      </c>
      <c r="D96" s="291">
        <v>6.046905138294707</v>
      </c>
      <c r="E96" s="292">
        <v>5.5464434144776549</v>
      </c>
      <c r="F96" s="292"/>
      <c r="G96" s="291">
        <v>2.5472561743548527</v>
      </c>
      <c r="H96" s="291">
        <v>0</v>
      </c>
      <c r="I96" s="291">
        <v>0</v>
      </c>
      <c r="J96" s="291">
        <v>0.53809716272759167</v>
      </c>
      <c r="K96" s="291">
        <v>0</v>
      </c>
      <c r="L96" s="291">
        <v>0</v>
      </c>
      <c r="M96" s="291">
        <v>0</v>
      </c>
      <c r="N96" s="291">
        <v>0</v>
      </c>
      <c r="O96" s="291">
        <v>0</v>
      </c>
      <c r="P96" s="291">
        <v>0</v>
      </c>
      <c r="Q96" s="291">
        <v>2.5306825315373223</v>
      </c>
      <c r="R96" s="194">
        <v>0</v>
      </c>
      <c r="S96" s="292">
        <v>82.790615578607827</v>
      </c>
      <c r="T96" s="292">
        <v>100</v>
      </c>
      <c r="U96" s="223">
        <v>51.322154975634596</v>
      </c>
      <c r="V96" s="296" t="s">
        <v>427</v>
      </c>
      <c r="W96" s="203">
        <v>8.8322269430995952</v>
      </c>
    </row>
    <row r="97" spans="1:25" s="192" customFormat="1" ht="12" customHeight="1">
      <c r="A97" s="100" t="s">
        <v>184</v>
      </c>
      <c r="B97" s="290">
        <v>0.32306174661389081</v>
      </c>
      <c r="C97" s="291">
        <v>0</v>
      </c>
      <c r="D97" s="291">
        <v>9.6919828347155992</v>
      </c>
      <c r="E97" s="292">
        <v>10.836356698892171</v>
      </c>
      <c r="F97" s="292"/>
      <c r="G97" s="291">
        <v>0.7958358875733752</v>
      </c>
      <c r="H97" s="291">
        <v>9.6710883299760103E-2</v>
      </c>
      <c r="I97" s="291">
        <v>0.53025661319044515</v>
      </c>
      <c r="J97" s="291">
        <v>0</v>
      </c>
      <c r="K97" s="291">
        <v>3.5379926362969667</v>
      </c>
      <c r="L97" s="291">
        <v>0.14219551840487954</v>
      </c>
      <c r="M97" s="291">
        <v>0</v>
      </c>
      <c r="N97" s="291">
        <v>0</v>
      </c>
      <c r="O97" s="291">
        <v>0</v>
      </c>
      <c r="P97" s="291">
        <v>0</v>
      </c>
      <c r="Q97" s="291">
        <v>8.1223349324056464</v>
      </c>
      <c r="R97" s="194">
        <v>2.6372831948389361</v>
      </c>
      <c r="S97" s="292">
        <v>63.285989053768361</v>
      </c>
      <c r="T97" s="292">
        <v>100</v>
      </c>
      <c r="U97" s="223">
        <v>294.66893642445604</v>
      </c>
      <c r="V97" s="292">
        <v>56.794125029703032</v>
      </c>
      <c r="W97" s="203">
        <v>108.18478557401902</v>
      </c>
    </row>
    <row r="98" spans="1:25" s="192" customFormat="1" ht="12" customHeight="1">
      <c r="A98" s="100" t="s">
        <v>274</v>
      </c>
      <c r="B98" s="290">
        <v>0.40711807268311151</v>
      </c>
      <c r="C98" s="291">
        <v>0</v>
      </c>
      <c r="D98" s="291">
        <v>12.332620642881285</v>
      </c>
      <c r="E98" s="292">
        <v>15.383475730505234</v>
      </c>
      <c r="F98" s="292"/>
      <c r="G98" s="291">
        <v>0.74322749769892171</v>
      </c>
      <c r="H98" s="291">
        <v>0</v>
      </c>
      <c r="I98" s="291">
        <v>0.19599597333123689</v>
      </c>
      <c r="J98" s="291">
        <v>2.7705653699207038</v>
      </c>
      <c r="K98" s="291">
        <v>0.72187417735203963</v>
      </c>
      <c r="L98" s="291">
        <v>0</v>
      </c>
      <c r="M98" s="291">
        <v>0</v>
      </c>
      <c r="N98" s="291">
        <v>0</v>
      </c>
      <c r="O98" s="291">
        <v>0</v>
      </c>
      <c r="P98" s="291">
        <v>0</v>
      </c>
      <c r="Q98" s="291">
        <v>13.219245700379018</v>
      </c>
      <c r="R98" s="194">
        <v>1.0760354649478445</v>
      </c>
      <c r="S98" s="292">
        <v>53.149841370300543</v>
      </c>
      <c r="T98" s="292">
        <v>100</v>
      </c>
      <c r="U98" s="223">
        <v>311.77281698403016</v>
      </c>
      <c r="V98" s="292">
        <v>60.028002612229507</v>
      </c>
      <c r="W98" s="203">
        <v>146.06605932130148</v>
      </c>
    </row>
    <row r="99" spans="1:25" s="192" customFormat="1" ht="12" customHeight="1">
      <c r="A99" s="100" t="s">
        <v>275</v>
      </c>
      <c r="B99" s="290">
        <v>0</v>
      </c>
      <c r="C99" s="291">
        <v>1.3426899999950805</v>
      </c>
      <c r="D99" s="291">
        <v>16.664172173322221</v>
      </c>
      <c r="E99" s="292">
        <v>17.406458177699736</v>
      </c>
      <c r="F99" s="292"/>
      <c r="G99" s="291">
        <v>0.65704269635714729</v>
      </c>
      <c r="H99" s="291">
        <v>0</v>
      </c>
      <c r="I99" s="291">
        <v>0</v>
      </c>
      <c r="J99" s="291">
        <v>0</v>
      </c>
      <c r="K99" s="291">
        <v>0</v>
      </c>
      <c r="L99" s="291">
        <v>1.3318618548338297</v>
      </c>
      <c r="M99" s="291">
        <v>0</v>
      </c>
      <c r="N99" s="291">
        <v>0</v>
      </c>
      <c r="O99" s="291">
        <v>0</v>
      </c>
      <c r="P99" s="291">
        <v>0</v>
      </c>
      <c r="Q99" s="291">
        <v>5.1322411995369093</v>
      </c>
      <c r="R99" s="291">
        <v>0</v>
      </c>
      <c r="S99" s="292">
        <v>57.465533898255032</v>
      </c>
      <c r="T99" s="292">
        <v>100</v>
      </c>
      <c r="U99" s="223">
        <v>82.271577140087231</v>
      </c>
      <c r="V99" s="292">
        <v>83.257940199146503</v>
      </c>
      <c r="W99" s="203">
        <v>34.993776090021321</v>
      </c>
    </row>
    <row r="100" spans="1:25" s="192" customFormat="1" ht="12" customHeight="1">
      <c r="A100" s="100" t="s">
        <v>276</v>
      </c>
      <c r="B100" s="290">
        <v>1.5633458273327236</v>
      </c>
      <c r="C100" s="291">
        <v>0</v>
      </c>
      <c r="D100" s="291">
        <v>24.556347950406611</v>
      </c>
      <c r="E100" s="292">
        <v>37.361173199493052</v>
      </c>
      <c r="F100" s="292"/>
      <c r="G100" s="291">
        <v>0.94622513516103812</v>
      </c>
      <c r="H100" s="291">
        <v>0</v>
      </c>
      <c r="I100" s="291">
        <v>0</v>
      </c>
      <c r="J100" s="291">
        <v>0</v>
      </c>
      <c r="K100" s="291">
        <v>0</v>
      </c>
      <c r="L100" s="291">
        <v>0</v>
      </c>
      <c r="M100" s="291">
        <v>0</v>
      </c>
      <c r="N100" s="291">
        <v>0</v>
      </c>
      <c r="O100" s="291">
        <v>0</v>
      </c>
      <c r="P100" s="291">
        <v>0</v>
      </c>
      <c r="Q100" s="291">
        <v>10.717998481703697</v>
      </c>
      <c r="R100" s="291">
        <v>0</v>
      </c>
      <c r="S100" s="292">
        <v>24.854909405902912</v>
      </c>
      <c r="T100" s="292">
        <v>100</v>
      </c>
      <c r="U100" s="223">
        <v>81.190192308300453</v>
      </c>
      <c r="V100" s="292">
        <v>84.47773031525098</v>
      </c>
      <c r="W100" s="203">
        <v>61.010443563593981</v>
      </c>
    </row>
    <row r="101" spans="1:25" s="192" customFormat="1" ht="12" customHeight="1">
      <c r="A101" s="100" t="s">
        <v>277</v>
      </c>
      <c r="B101" s="293"/>
      <c r="C101" s="293"/>
      <c r="D101" s="293"/>
      <c r="E101" s="293"/>
      <c r="F101" s="293"/>
      <c r="G101" s="293"/>
      <c r="H101" s="293"/>
      <c r="I101" s="293"/>
      <c r="J101" s="293"/>
      <c r="K101" s="293"/>
      <c r="L101" s="293"/>
      <c r="M101" s="293"/>
      <c r="N101" s="293"/>
      <c r="O101" s="293"/>
      <c r="P101" s="293"/>
      <c r="Q101" s="293"/>
      <c r="S101" s="293"/>
      <c r="T101" s="293"/>
      <c r="U101" s="556"/>
      <c r="V101" s="293"/>
      <c r="W101" s="203"/>
    </row>
    <row r="102" spans="1:25" s="192" customFormat="1" ht="12" customHeight="1">
      <c r="A102" s="100" t="s">
        <v>278</v>
      </c>
      <c r="B102" s="294" t="s">
        <v>282</v>
      </c>
      <c r="C102" s="295" t="s">
        <v>282</v>
      </c>
      <c r="D102" s="295" t="s">
        <v>282</v>
      </c>
      <c r="E102" s="296" t="s">
        <v>282</v>
      </c>
      <c r="F102" s="296"/>
      <c r="G102" s="295" t="s">
        <v>282</v>
      </c>
      <c r="H102" s="295" t="s">
        <v>282</v>
      </c>
      <c r="I102" s="295" t="s">
        <v>282</v>
      </c>
      <c r="J102" s="295" t="s">
        <v>282</v>
      </c>
      <c r="K102" s="295" t="s">
        <v>282</v>
      </c>
      <c r="L102" s="295" t="s">
        <v>282</v>
      </c>
      <c r="M102" s="295" t="s">
        <v>282</v>
      </c>
      <c r="N102" s="295" t="s">
        <v>282</v>
      </c>
      <c r="O102" s="295" t="s">
        <v>282</v>
      </c>
      <c r="P102" s="295" t="s">
        <v>282</v>
      </c>
      <c r="Q102" s="295" t="s">
        <v>282</v>
      </c>
      <c r="R102" s="291" t="s">
        <v>282</v>
      </c>
      <c r="S102" s="296" t="s">
        <v>282</v>
      </c>
      <c r="T102" s="292">
        <v>100</v>
      </c>
      <c r="U102" s="223">
        <v>1.1884532955362919</v>
      </c>
      <c r="V102" s="295" t="s">
        <v>282</v>
      </c>
      <c r="W102" s="203">
        <v>1.1884532955362919</v>
      </c>
    </row>
    <row r="103" spans="1:25" s="192" customFormat="1" ht="12" customHeight="1">
      <c r="A103" s="69" t="s">
        <v>279</v>
      </c>
      <c r="B103" s="293"/>
      <c r="C103" s="293"/>
      <c r="D103" s="293"/>
      <c r="E103" s="293"/>
      <c r="F103" s="293"/>
      <c r="G103" s="293"/>
      <c r="H103" s="293"/>
      <c r="I103" s="293"/>
      <c r="J103" s="293"/>
      <c r="K103" s="293"/>
      <c r="L103" s="293"/>
      <c r="M103" s="293"/>
      <c r="N103" s="293"/>
      <c r="O103" s="293"/>
      <c r="P103" s="293"/>
      <c r="Q103" s="293"/>
      <c r="S103" s="293"/>
      <c r="T103" s="293"/>
      <c r="U103" s="556"/>
      <c r="V103" s="293"/>
      <c r="W103" s="203"/>
    </row>
    <row r="104" spans="1:25" s="192" customFormat="1" ht="12" customHeight="1">
      <c r="A104" s="68" t="s">
        <v>280</v>
      </c>
      <c r="B104" s="290">
        <v>0</v>
      </c>
      <c r="C104" s="291">
        <v>0</v>
      </c>
      <c r="D104" s="291">
        <v>8.2991774612698723</v>
      </c>
      <c r="E104" s="292">
        <v>12.12244288190572</v>
      </c>
      <c r="F104" s="292"/>
      <c r="G104" s="291">
        <v>0.17938018936360778</v>
      </c>
      <c r="H104" s="291">
        <v>0</v>
      </c>
      <c r="I104" s="291">
        <v>0</v>
      </c>
      <c r="J104" s="291">
        <v>0.75942912561753795</v>
      </c>
      <c r="K104" s="291">
        <v>2.8369014072206422</v>
      </c>
      <c r="L104" s="291">
        <v>0</v>
      </c>
      <c r="M104" s="291">
        <v>0</v>
      </c>
      <c r="N104" s="291">
        <v>0</v>
      </c>
      <c r="O104" s="291">
        <v>0</v>
      </c>
      <c r="P104" s="291">
        <v>0</v>
      </c>
      <c r="Q104" s="291">
        <v>11.996073272168029</v>
      </c>
      <c r="R104" s="291">
        <v>1.4162396508973003</v>
      </c>
      <c r="S104" s="292">
        <v>62.390356011557316</v>
      </c>
      <c r="T104" s="292">
        <v>100</v>
      </c>
      <c r="U104" s="223">
        <v>39.716890175710112</v>
      </c>
      <c r="V104" s="292">
        <v>54.298892989923189</v>
      </c>
      <c r="W104" s="203">
        <v>14.937380998365331</v>
      </c>
    </row>
    <row r="105" spans="1:25" s="192" customFormat="1" ht="12" customHeight="1">
      <c r="A105" s="68" t="s">
        <v>281</v>
      </c>
      <c r="B105" s="301">
        <v>0.4459616563621463</v>
      </c>
      <c r="C105" s="302">
        <v>0.1411340402521567</v>
      </c>
      <c r="D105" s="302">
        <v>12.987387679213313</v>
      </c>
      <c r="E105" s="303">
        <v>15.661093363867476</v>
      </c>
      <c r="F105" s="303"/>
      <c r="G105" s="302">
        <v>0.92080641134100416</v>
      </c>
      <c r="H105" s="302">
        <v>3.6409599563601083E-2</v>
      </c>
      <c r="I105" s="302">
        <v>0.27770171861012799</v>
      </c>
      <c r="J105" s="302">
        <v>1.1003502602995592</v>
      </c>
      <c r="K105" s="302">
        <v>1.4755697489889197</v>
      </c>
      <c r="L105" s="302">
        <v>0.19352946398314363</v>
      </c>
      <c r="M105" s="302">
        <v>0</v>
      </c>
      <c r="N105" s="302">
        <v>0</v>
      </c>
      <c r="O105" s="302">
        <v>0</v>
      </c>
      <c r="P105" s="302">
        <v>0</v>
      </c>
      <c r="Q105" s="302">
        <v>9.5319980292440967</v>
      </c>
      <c r="R105" s="291">
        <v>1.3496347657905519</v>
      </c>
      <c r="S105" s="303">
        <v>55.878423262483949</v>
      </c>
      <c r="T105" s="303">
        <v>100</v>
      </c>
      <c r="U105" s="223">
        <v>782.69724095233914</v>
      </c>
      <c r="V105" s="303">
        <v>66.261405193247356</v>
      </c>
      <c r="W105" s="203">
        <v>345.33836378920586</v>
      </c>
    </row>
    <row r="106" spans="1:25" s="191" customFormat="1" ht="15">
      <c r="A106" s="796" t="s">
        <v>970</v>
      </c>
      <c r="B106" s="773"/>
      <c r="C106" s="773"/>
      <c r="D106" s="773"/>
      <c r="E106" s="773"/>
      <c r="F106" s="773"/>
      <c r="G106" s="773"/>
      <c r="H106" s="773"/>
      <c r="I106" s="773"/>
      <c r="J106" s="773"/>
      <c r="K106" s="773"/>
      <c r="L106" s="773"/>
      <c r="M106" s="773"/>
      <c r="N106" s="773"/>
      <c r="O106" s="773"/>
      <c r="P106" s="773"/>
      <c r="Q106" s="773"/>
      <c r="R106" s="773"/>
      <c r="S106" s="773"/>
      <c r="T106" s="773"/>
      <c r="U106" s="773"/>
      <c r="V106" s="773"/>
      <c r="W106" s="797"/>
    </row>
    <row r="107" spans="1:25" s="191" customFormat="1" ht="15">
      <c r="A107" s="792" t="s">
        <v>971</v>
      </c>
      <c r="B107" s="793"/>
      <c r="C107" s="793"/>
      <c r="D107" s="793"/>
      <c r="E107" s="793"/>
      <c r="F107" s="793"/>
      <c r="G107" s="793"/>
      <c r="H107" s="793"/>
      <c r="I107" s="793"/>
      <c r="J107" s="793"/>
      <c r="K107" s="793"/>
      <c r="L107" s="793"/>
      <c r="M107" s="793"/>
      <c r="N107" s="793"/>
      <c r="O107" s="793"/>
      <c r="P107" s="793"/>
      <c r="Q107" s="793"/>
      <c r="R107" s="793"/>
      <c r="S107" s="793"/>
      <c r="T107" s="793"/>
      <c r="U107" s="793"/>
      <c r="V107" s="793"/>
      <c r="W107" s="794"/>
    </row>
    <row r="108" spans="1:25" s="191" customFormat="1">
      <c r="A108" s="792" t="s">
        <v>729</v>
      </c>
      <c r="B108" s="793"/>
      <c r="C108" s="793"/>
      <c r="D108" s="793"/>
      <c r="E108" s="793"/>
      <c r="F108" s="793"/>
      <c r="G108" s="793"/>
      <c r="H108" s="793"/>
      <c r="I108" s="793"/>
      <c r="J108" s="793"/>
      <c r="K108" s="793"/>
      <c r="L108" s="793"/>
      <c r="M108" s="793"/>
      <c r="N108" s="793"/>
      <c r="O108" s="793"/>
      <c r="P108" s="793"/>
      <c r="Q108" s="793"/>
      <c r="R108" s="793"/>
      <c r="S108" s="793"/>
      <c r="T108" s="793"/>
      <c r="U108" s="793"/>
      <c r="V108" s="793"/>
      <c r="W108" s="794"/>
    </row>
    <row r="109" spans="1:25" s="191" customFormat="1">
      <c r="A109" s="792" t="s">
        <v>730</v>
      </c>
      <c r="B109" s="793"/>
      <c r="C109" s="793"/>
      <c r="D109" s="793"/>
      <c r="E109" s="793"/>
      <c r="F109" s="793"/>
      <c r="G109" s="793"/>
      <c r="H109" s="793"/>
      <c r="I109" s="793"/>
      <c r="J109" s="793"/>
      <c r="K109" s="793"/>
      <c r="L109" s="793"/>
      <c r="M109" s="793"/>
      <c r="N109" s="793"/>
      <c r="O109" s="793"/>
      <c r="P109" s="793"/>
      <c r="Q109" s="793"/>
      <c r="R109" s="793"/>
      <c r="S109" s="793"/>
      <c r="T109" s="793"/>
      <c r="U109" s="793"/>
      <c r="V109" s="793"/>
      <c r="W109" s="794"/>
    </row>
    <row r="110" spans="1:25" s="191" customFormat="1" ht="12" customHeight="1">
      <c r="A110" s="804" t="s">
        <v>731</v>
      </c>
      <c r="B110" s="805"/>
      <c r="C110" s="805"/>
      <c r="D110" s="805"/>
      <c r="E110" s="805"/>
      <c r="F110" s="805"/>
      <c r="G110" s="805"/>
      <c r="H110" s="805"/>
      <c r="I110" s="805"/>
      <c r="J110" s="805"/>
      <c r="K110" s="805"/>
      <c r="L110" s="805"/>
      <c r="M110" s="805"/>
      <c r="N110" s="805"/>
      <c r="O110" s="805"/>
      <c r="P110" s="805"/>
      <c r="Q110" s="805"/>
      <c r="R110" s="805"/>
      <c r="S110" s="805"/>
      <c r="T110" s="805"/>
      <c r="U110" s="805"/>
      <c r="V110" s="805"/>
      <c r="W110" s="806"/>
    </row>
    <row r="111" spans="1:25" s="191" customFormat="1" ht="12" customHeight="1"/>
    <row r="112" spans="1:25" s="191" customFormat="1" ht="42" customHeight="1">
      <c r="A112" s="747" t="s">
        <v>1168</v>
      </c>
      <c r="B112" s="748"/>
      <c r="C112" s="748"/>
      <c r="D112" s="748"/>
      <c r="E112" s="748"/>
      <c r="F112" s="748"/>
      <c r="G112" s="748"/>
      <c r="H112" s="748"/>
      <c r="I112" s="748"/>
      <c r="J112" s="748"/>
      <c r="K112" s="748"/>
      <c r="L112" s="748"/>
      <c r="M112" s="748"/>
      <c r="N112" s="748"/>
      <c r="O112" s="748"/>
      <c r="P112" s="748"/>
      <c r="Q112" s="748"/>
      <c r="R112" s="748"/>
      <c r="S112" s="748"/>
      <c r="T112" s="748"/>
      <c r="U112" s="748"/>
      <c r="V112" s="748"/>
      <c r="W112" s="749"/>
      <c r="Y112" s="193"/>
    </row>
  </sheetData>
  <mergeCells count="18">
    <mergeCell ref="A112:W112"/>
    <mergeCell ref="B3:S3"/>
    <mergeCell ref="A3:A5"/>
    <mergeCell ref="S4:S5"/>
    <mergeCell ref="B4:B5"/>
    <mergeCell ref="T3:T5"/>
    <mergeCell ref="V3:V5"/>
    <mergeCell ref="W3:W5"/>
    <mergeCell ref="C4:E4"/>
    <mergeCell ref="U3:U5"/>
    <mergeCell ref="A107:W107"/>
    <mergeCell ref="A110:W110"/>
    <mergeCell ref="A108:W108"/>
    <mergeCell ref="A109:W109"/>
    <mergeCell ref="G4:P4"/>
    <mergeCell ref="A1:W1"/>
    <mergeCell ref="A2:W2"/>
    <mergeCell ref="A106:W10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AC114"/>
  <sheetViews>
    <sheetView zoomScaleNormal="100" workbookViewId="0">
      <selection activeCell="I23" sqref="I23"/>
    </sheetView>
  </sheetViews>
  <sheetFormatPr defaultColWidth="10" defaultRowHeight="12.75"/>
  <cols>
    <col min="1" max="1" width="37.28515625" style="258" customWidth="1"/>
    <col min="2" max="2" width="8.7109375" style="258" customWidth="1"/>
    <col min="3" max="3" width="8.85546875" style="258" customWidth="1"/>
    <col min="4" max="4" width="9.5703125" style="258" customWidth="1"/>
    <col min="5" max="5" width="0.85546875" style="258" customWidth="1"/>
    <col min="6" max="6" width="8.85546875" style="258" customWidth="1"/>
    <col min="7" max="7" width="9" style="258" customWidth="1"/>
    <col min="8" max="8" width="0.85546875" style="258" customWidth="1"/>
    <col min="9" max="9" width="9" style="258" customWidth="1"/>
    <col min="10" max="10" width="8.28515625" style="258" customWidth="1"/>
    <col min="11" max="11" width="0.85546875" style="258" customWidth="1"/>
    <col min="12" max="12" width="8.42578125" style="258" customWidth="1"/>
    <col min="13" max="13" width="8.28515625" style="258" customWidth="1"/>
    <col min="14" max="14" width="11.5703125" style="258" customWidth="1"/>
    <col min="15" max="15" width="5.42578125" style="258" bestFit="1" customWidth="1"/>
    <col min="16" max="16" width="10.140625" style="258" customWidth="1"/>
    <col min="17" max="17" width="12.7109375" style="258" customWidth="1"/>
    <col min="18" max="18" width="7.7109375" style="258" customWidth="1"/>
    <col min="19" max="19" width="9.28515625" style="258" bestFit="1" customWidth="1"/>
    <col min="20" max="16384" width="10" style="258"/>
  </cols>
  <sheetData>
    <row r="1" spans="1:29">
      <c r="A1" s="715" t="s">
        <v>147</v>
      </c>
      <c r="B1" s="808"/>
      <c r="C1" s="808"/>
      <c r="D1" s="808"/>
      <c r="E1" s="808"/>
      <c r="F1" s="808"/>
      <c r="G1" s="808"/>
      <c r="H1" s="808"/>
      <c r="I1" s="808"/>
      <c r="J1" s="808"/>
      <c r="K1" s="808"/>
      <c r="L1" s="808"/>
      <c r="M1" s="808"/>
      <c r="N1" s="808"/>
      <c r="O1" s="808"/>
      <c r="P1" s="808"/>
      <c r="Q1" s="808"/>
      <c r="R1" s="808"/>
      <c r="S1" s="809"/>
    </row>
    <row r="2" spans="1:29" ht="12" customHeight="1">
      <c r="A2" s="616" t="s">
        <v>1190</v>
      </c>
      <c r="B2" s="617"/>
      <c r="C2" s="617"/>
      <c r="D2" s="617"/>
      <c r="E2" s="617"/>
      <c r="F2" s="617"/>
      <c r="G2" s="617"/>
      <c r="H2" s="617"/>
      <c r="I2" s="617"/>
      <c r="J2" s="617"/>
      <c r="K2" s="617"/>
      <c r="L2" s="617"/>
      <c r="M2" s="617"/>
      <c r="N2" s="617"/>
      <c r="O2" s="617"/>
      <c r="P2" s="617"/>
      <c r="Q2" s="617"/>
      <c r="R2" s="617"/>
      <c r="S2" s="618"/>
    </row>
    <row r="3" spans="1:29" ht="12" customHeight="1">
      <c r="A3" s="810"/>
      <c r="B3" s="791" t="s">
        <v>148</v>
      </c>
      <c r="C3" s="791"/>
      <c r="D3" s="791"/>
      <c r="E3" s="791"/>
      <c r="F3" s="791"/>
      <c r="G3" s="791"/>
      <c r="H3" s="791"/>
      <c r="I3" s="791"/>
      <c r="J3" s="791"/>
      <c r="K3" s="791"/>
      <c r="L3" s="791"/>
      <c r="M3" s="791"/>
      <c r="N3" s="791"/>
      <c r="O3" s="791"/>
      <c r="P3" s="321"/>
      <c r="Q3" s="783" t="s">
        <v>142</v>
      </c>
      <c r="R3" s="783" t="s">
        <v>30</v>
      </c>
      <c r="S3" s="780" t="s">
        <v>91</v>
      </c>
    </row>
    <row r="4" spans="1:29" ht="12" customHeight="1">
      <c r="A4" s="811"/>
      <c r="B4" s="783" t="s">
        <v>141</v>
      </c>
      <c r="C4" s="785" t="s">
        <v>149</v>
      </c>
      <c r="D4" s="785"/>
      <c r="E4" s="785"/>
      <c r="F4" s="785"/>
      <c r="G4" s="785"/>
      <c r="H4" s="321"/>
      <c r="I4" s="785" t="s">
        <v>150</v>
      </c>
      <c r="J4" s="785"/>
      <c r="K4" s="785"/>
      <c r="L4" s="785"/>
      <c r="M4" s="785"/>
      <c r="N4" s="783" t="s">
        <v>151</v>
      </c>
      <c r="O4" s="783" t="s">
        <v>82</v>
      </c>
      <c r="P4" s="783" t="s">
        <v>973</v>
      </c>
      <c r="Q4" s="790"/>
      <c r="R4" s="790"/>
      <c r="S4" s="781"/>
    </row>
    <row r="5" spans="1:29" ht="12" customHeight="1">
      <c r="A5" s="811"/>
      <c r="B5" s="790"/>
      <c r="C5" s="807" t="s">
        <v>152</v>
      </c>
      <c r="D5" s="807"/>
      <c r="E5" s="322"/>
      <c r="F5" s="807" t="s">
        <v>153</v>
      </c>
      <c r="G5" s="807"/>
      <c r="H5" s="322"/>
      <c r="I5" s="807" t="s">
        <v>152</v>
      </c>
      <c r="J5" s="807"/>
      <c r="K5" s="322"/>
      <c r="L5" s="807" t="s">
        <v>153</v>
      </c>
      <c r="M5" s="807"/>
      <c r="N5" s="790"/>
      <c r="O5" s="790"/>
      <c r="P5" s="790"/>
      <c r="Q5" s="790"/>
      <c r="R5" s="790"/>
      <c r="S5" s="781"/>
    </row>
    <row r="6" spans="1:29" s="259" customFormat="1" ht="38.25" customHeight="1">
      <c r="A6" s="812"/>
      <c r="B6" s="784"/>
      <c r="C6" s="30" t="s">
        <v>154</v>
      </c>
      <c r="D6" s="30" t="s">
        <v>155</v>
      </c>
      <c r="E6" s="30"/>
      <c r="F6" s="30" t="s">
        <v>154</v>
      </c>
      <c r="G6" s="30" t="s">
        <v>155</v>
      </c>
      <c r="H6" s="30"/>
      <c r="I6" s="30" t="s">
        <v>154</v>
      </c>
      <c r="J6" s="30" t="s">
        <v>155</v>
      </c>
      <c r="K6" s="30"/>
      <c r="L6" s="30" t="s">
        <v>154</v>
      </c>
      <c r="M6" s="30" t="s">
        <v>155</v>
      </c>
      <c r="N6" s="784"/>
      <c r="O6" s="784"/>
      <c r="P6" s="784"/>
      <c r="Q6" s="784"/>
      <c r="R6" s="784"/>
      <c r="S6" s="782"/>
      <c r="V6" s="260"/>
      <c r="W6" s="260"/>
      <c r="X6" s="260"/>
      <c r="Y6" s="260"/>
      <c r="Z6" s="260"/>
      <c r="AA6" s="260"/>
      <c r="AB6" s="260"/>
      <c r="AC6" s="260"/>
    </row>
    <row r="7" spans="1:29" s="259" customFormat="1" ht="12" customHeight="1">
      <c r="A7" s="304"/>
      <c r="B7" s="261"/>
      <c r="C7" s="261"/>
      <c r="D7" s="261"/>
      <c r="E7" s="261"/>
      <c r="F7" s="261"/>
      <c r="G7" s="261"/>
      <c r="H7" s="261"/>
      <c r="I7" s="261"/>
      <c r="J7" s="261"/>
      <c r="K7" s="261"/>
      <c r="L7" s="261"/>
      <c r="M7" s="261"/>
      <c r="N7" s="261"/>
      <c r="O7" s="261"/>
      <c r="P7" s="261"/>
      <c r="Q7" s="261"/>
      <c r="R7" s="261"/>
      <c r="S7" s="263"/>
      <c r="U7" s="260"/>
      <c r="V7" s="260"/>
      <c r="W7" s="260"/>
      <c r="X7" s="260"/>
      <c r="Y7" s="260"/>
      <c r="Z7" s="260"/>
      <c r="AA7" s="260"/>
      <c r="AB7" s="260"/>
      <c r="AC7" s="260"/>
    </row>
    <row r="8" spans="1:29" s="259" customFormat="1" ht="12" customHeight="1">
      <c r="A8" s="90" t="s">
        <v>266</v>
      </c>
      <c r="B8" s="261"/>
      <c r="C8" s="261"/>
      <c r="D8" s="261"/>
      <c r="E8" s="261"/>
      <c r="F8" s="261"/>
      <c r="G8" s="261"/>
      <c r="H8" s="261"/>
      <c r="I8" s="261"/>
      <c r="J8" s="261"/>
      <c r="K8" s="261"/>
      <c r="L8" s="261"/>
      <c r="M8" s="261"/>
      <c r="N8" s="261"/>
      <c r="O8" s="261"/>
      <c r="P8" s="261"/>
      <c r="Q8" s="261"/>
      <c r="R8" s="261"/>
      <c r="S8" s="263"/>
      <c r="U8" s="260"/>
      <c r="V8" s="260"/>
      <c r="W8" s="260"/>
      <c r="X8" s="260"/>
      <c r="Y8" s="260"/>
      <c r="Z8" s="260"/>
      <c r="AA8" s="260"/>
      <c r="AB8" s="260"/>
      <c r="AC8" s="260"/>
    </row>
    <row r="9" spans="1:29" s="259" customFormat="1" ht="12" customHeight="1">
      <c r="A9" s="91" t="s">
        <v>267</v>
      </c>
      <c r="B9" s="305">
        <v>1.4400198883341244</v>
      </c>
      <c r="C9" s="306">
        <v>1.0733729994660524</v>
      </c>
      <c r="D9" s="307">
        <v>41.78404142626826</v>
      </c>
      <c r="E9" s="307"/>
      <c r="F9" s="306">
        <v>0.44423749935303142</v>
      </c>
      <c r="G9" s="307">
        <v>0.59998652485391901</v>
      </c>
      <c r="H9" s="307"/>
      <c r="I9" s="306">
        <v>0</v>
      </c>
      <c r="J9" s="307">
        <v>0.11836342693592149</v>
      </c>
      <c r="K9" s="307"/>
      <c r="L9" s="306">
        <v>0</v>
      </c>
      <c r="M9" s="307">
        <v>0</v>
      </c>
      <c r="N9" s="307">
        <v>1.1633788885821463</v>
      </c>
      <c r="O9" s="307">
        <v>0.33645219275780563</v>
      </c>
      <c r="P9" s="307">
        <v>0.53750930838533728</v>
      </c>
      <c r="Q9" s="307">
        <v>52.502637845063546</v>
      </c>
      <c r="R9" s="307">
        <v>100</v>
      </c>
      <c r="S9" s="203">
        <v>1741.8680429083977</v>
      </c>
      <c r="U9" s="260"/>
      <c r="V9" s="260"/>
      <c r="W9" s="260"/>
      <c r="X9" s="260"/>
      <c r="Y9" s="260"/>
      <c r="Z9" s="260"/>
      <c r="AA9" s="260"/>
      <c r="AB9" s="260"/>
      <c r="AC9" s="260"/>
    </row>
    <row r="10" spans="1:29" s="259" customFormat="1" ht="12" customHeight="1">
      <c r="A10" s="91" t="s">
        <v>268</v>
      </c>
      <c r="B10" s="308">
        <v>3.7221005606021889</v>
      </c>
      <c r="C10" s="309">
        <v>25.579328902657121</v>
      </c>
      <c r="D10" s="310">
        <v>33.447654917703233</v>
      </c>
      <c r="E10" s="310"/>
      <c r="F10" s="309">
        <v>5.0651794378364086</v>
      </c>
      <c r="G10" s="310">
        <v>1.0967270922050729</v>
      </c>
      <c r="H10" s="310"/>
      <c r="I10" s="309">
        <v>2.90194650978956</v>
      </c>
      <c r="J10" s="310">
        <v>0.49622528012289896</v>
      </c>
      <c r="K10" s="310"/>
      <c r="L10" s="309">
        <v>0</v>
      </c>
      <c r="M10" s="310">
        <v>0.17308853618359163</v>
      </c>
      <c r="N10" s="310">
        <v>0.65733677171297777</v>
      </c>
      <c r="O10" s="310">
        <v>2.144695638614917</v>
      </c>
      <c r="P10" s="310">
        <v>0.32007314019747918</v>
      </c>
      <c r="Q10" s="310">
        <v>24.317366581346</v>
      </c>
      <c r="R10" s="310">
        <v>100</v>
      </c>
      <c r="S10" s="203">
        <v>13195.316740531129</v>
      </c>
      <c r="U10" s="260"/>
      <c r="V10" s="260"/>
      <c r="W10" s="260"/>
      <c r="X10" s="260"/>
      <c r="Y10" s="260"/>
      <c r="Z10" s="260"/>
      <c r="AA10" s="260"/>
      <c r="AB10" s="260"/>
      <c r="AC10" s="260"/>
    </row>
    <row r="11" spans="1:29" s="259" customFormat="1" ht="12" customHeight="1">
      <c r="A11" s="91" t="s">
        <v>269</v>
      </c>
      <c r="B11" s="308">
        <v>1.5221451913910602</v>
      </c>
      <c r="C11" s="309">
        <v>34.021035879142126</v>
      </c>
      <c r="D11" s="310">
        <v>27.65088044550042</v>
      </c>
      <c r="E11" s="310"/>
      <c r="F11" s="309">
        <v>0.58616555530558789</v>
      </c>
      <c r="G11" s="310">
        <v>5.0822991360566787</v>
      </c>
      <c r="H11" s="310"/>
      <c r="I11" s="309">
        <v>2.7778176162948691E-2</v>
      </c>
      <c r="J11" s="310">
        <v>0.22014251627180825</v>
      </c>
      <c r="K11" s="310"/>
      <c r="L11" s="309">
        <v>0</v>
      </c>
      <c r="M11" s="310">
        <v>1.3352111254000998</v>
      </c>
      <c r="N11" s="310">
        <v>0.35192921954587136</v>
      </c>
      <c r="O11" s="310">
        <v>0.11551164688959541</v>
      </c>
      <c r="P11" s="310">
        <v>0.17690152514302862</v>
      </c>
      <c r="Q11" s="310">
        <v>28.819495013634036</v>
      </c>
      <c r="R11" s="310">
        <v>100</v>
      </c>
      <c r="S11" s="203">
        <v>4792.3569596061252</v>
      </c>
      <c r="U11" s="260"/>
      <c r="V11" s="260"/>
      <c r="W11" s="260"/>
      <c r="X11" s="260"/>
      <c r="Y11" s="260"/>
      <c r="Z11" s="260"/>
      <c r="AA11" s="260"/>
      <c r="AB11" s="260"/>
      <c r="AC11" s="260"/>
    </row>
    <row r="12" spans="1:29" s="259" customFormat="1" ht="12" customHeight="1">
      <c r="A12" s="91" t="s">
        <v>270</v>
      </c>
      <c r="B12" s="308">
        <v>0.2765414401240463</v>
      </c>
      <c r="C12" s="309">
        <v>61.034235638507248</v>
      </c>
      <c r="D12" s="310">
        <v>8.9326386953495387</v>
      </c>
      <c r="E12" s="310"/>
      <c r="F12" s="309">
        <v>2.015967145446258</v>
      </c>
      <c r="G12" s="310">
        <v>1.9940158601998546</v>
      </c>
      <c r="H12" s="310"/>
      <c r="I12" s="309">
        <v>0</v>
      </c>
      <c r="J12" s="310">
        <v>3.6083547834154426</v>
      </c>
      <c r="K12" s="310"/>
      <c r="L12" s="309">
        <v>0</v>
      </c>
      <c r="M12" s="310">
        <v>4.8326215778090612E-2</v>
      </c>
      <c r="N12" s="310">
        <v>1.5007573163428893E-2</v>
      </c>
      <c r="O12" s="310">
        <v>1.2632090826875204</v>
      </c>
      <c r="P12" s="310">
        <v>0</v>
      </c>
      <c r="Q12" s="310">
        <v>20.81170356532872</v>
      </c>
      <c r="R12" s="310">
        <v>100</v>
      </c>
      <c r="S12" s="203">
        <v>2480.579940627671</v>
      </c>
      <c r="U12" s="260"/>
      <c r="V12" s="260"/>
      <c r="W12" s="260"/>
      <c r="X12" s="260"/>
      <c r="Y12" s="260"/>
      <c r="Z12" s="260"/>
      <c r="AA12" s="260"/>
      <c r="AB12" s="260"/>
      <c r="AC12" s="260"/>
    </row>
    <row r="13" spans="1:29" s="259" customFormat="1" ht="12" customHeight="1">
      <c r="A13" s="91" t="s">
        <v>271</v>
      </c>
      <c r="B13" s="308">
        <v>0.66990033998601461</v>
      </c>
      <c r="C13" s="309">
        <v>94.750728225401915</v>
      </c>
      <c r="D13" s="310">
        <v>2.2313631731131456</v>
      </c>
      <c r="E13" s="310"/>
      <c r="F13" s="309">
        <v>0.78797979219254055</v>
      </c>
      <c r="G13" s="310">
        <v>0.12648919230416186</v>
      </c>
      <c r="H13" s="310"/>
      <c r="I13" s="309">
        <v>0</v>
      </c>
      <c r="J13" s="310">
        <v>0</v>
      </c>
      <c r="K13" s="310"/>
      <c r="L13" s="309">
        <v>0</v>
      </c>
      <c r="M13" s="310">
        <v>0</v>
      </c>
      <c r="N13" s="310">
        <v>0</v>
      </c>
      <c r="O13" s="310">
        <v>4.9109790939395256E-2</v>
      </c>
      <c r="P13" s="310">
        <v>0</v>
      </c>
      <c r="Q13" s="310">
        <v>1.3844294860626554</v>
      </c>
      <c r="R13" s="310">
        <v>100</v>
      </c>
      <c r="S13" s="203">
        <v>2849.2638705250033</v>
      </c>
      <c r="U13" s="260"/>
      <c r="V13" s="260"/>
      <c r="W13" s="260"/>
      <c r="X13" s="260"/>
      <c r="Y13" s="260"/>
      <c r="Z13" s="260"/>
      <c r="AA13" s="260"/>
      <c r="AB13" s="260"/>
      <c r="AC13" s="260"/>
    </row>
    <row r="14" spans="1:29" s="259" customFormat="1" ht="12" customHeight="1">
      <c r="A14" s="91" t="s">
        <v>272</v>
      </c>
      <c r="B14" s="308">
        <v>0.22013499614192938</v>
      </c>
      <c r="C14" s="309">
        <v>73.137331063939072</v>
      </c>
      <c r="D14" s="310">
        <v>2.1053112247518846</v>
      </c>
      <c r="E14" s="310"/>
      <c r="F14" s="309">
        <v>6.1787414578558133</v>
      </c>
      <c r="G14" s="310">
        <v>4.1413640600314503</v>
      </c>
      <c r="H14" s="310"/>
      <c r="I14" s="309">
        <v>0</v>
      </c>
      <c r="J14" s="310">
        <v>0</v>
      </c>
      <c r="K14" s="310"/>
      <c r="L14" s="309">
        <v>0</v>
      </c>
      <c r="M14" s="310">
        <v>0.32039645509298759</v>
      </c>
      <c r="N14" s="310">
        <v>8.4167376842723282E-2</v>
      </c>
      <c r="O14" s="310">
        <v>0.53792017269979941</v>
      </c>
      <c r="P14" s="310">
        <v>0</v>
      </c>
      <c r="Q14" s="310">
        <v>13.274633192644394</v>
      </c>
      <c r="R14" s="310">
        <v>100</v>
      </c>
      <c r="S14" s="203">
        <v>2444.0319147697619</v>
      </c>
      <c r="U14" s="260"/>
      <c r="V14" s="260"/>
      <c r="W14" s="260"/>
      <c r="X14" s="260"/>
      <c r="Y14" s="260"/>
      <c r="Z14" s="260"/>
      <c r="AA14" s="260"/>
      <c r="AB14" s="260"/>
      <c r="AC14" s="260"/>
    </row>
    <row r="15" spans="1:29" s="259" customFormat="1" ht="12" customHeight="1">
      <c r="A15" s="91" t="s">
        <v>273</v>
      </c>
      <c r="B15" s="308">
        <v>0.42442480593860399</v>
      </c>
      <c r="C15" s="309">
        <v>2.4113410032442677</v>
      </c>
      <c r="D15" s="310">
        <v>25.342917720396162</v>
      </c>
      <c r="E15" s="310"/>
      <c r="F15" s="309">
        <v>0.26535529387106305</v>
      </c>
      <c r="G15" s="310">
        <v>3.0798604224097086</v>
      </c>
      <c r="H15" s="310"/>
      <c r="I15" s="309">
        <v>0</v>
      </c>
      <c r="J15" s="310">
        <v>0.8673012871327781</v>
      </c>
      <c r="K15" s="310"/>
      <c r="L15" s="309">
        <v>0</v>
      </c>
      <c r="M15" s="310">
        <v>0.2220583912300696</v>
      </c>
      <c r="N15" s="310">
        <v>0.26081653113636072</v>
      </c>
      <c r="O15" s="310">
        <v>10.933020161226107</v>
      </c>
      <c r="P15" s="310">
        <v>0</v>
      </c>
      <c r="Q15" s="310">
        <v>56.192904383414771</v>
      </c>
      <c r="R15" s="310">
        <v>100</v>
      </c>
      <c r="S15" s="203">
        <v>822.41413112804571</v>
      </c>
      <c r="U15" s="260"/>
      <c r="V15" s="260"/>
      <c r="W15" s="260"/>
      <c r="X15" s="260"/>
      <c r="Y15" s="260"/>
      <c r="Z15" s="260"/>
      <c r="AA15" s="260"/>
      <c r="AB15" s="260"/>
      <c r="AC15" s="260"/>
    </row>
    <row r="16" spans="1:29" s="259" customFormat="1" ht="12" customHeight="1">
      <c r="A16" s="207"/>
      <c r="B16" s="261"/>
      <c r="C16" s="261"/>
      <c r="D16" s="261"/>
      <c r="E16" s="261"/>
      <c r="F16" s="261"/>
      <c r="G16" s="261"/>
      <c r="H16" s="261"/>
      <c r="I16" s="261"/>
      <c r="J16" s="261"/>
      <c r="K16" s="261"/>
      <c r="L16" s="261"/>
      <c r="M16" s="261"/>
      <c r="N16" s="261"/>
      <c r="O16" s="261"/>
      <c r="P16" s="261"/>
      <c r="Q16" s="261"/>
      <c r="R16" s="261"/>
      <c r="S16" s="78"/>
      <c r="U16" s="260"/>
      <c r="V16" s="260"/>
      <c r="W16" s="260"/>
      <c r="X16" s="260"/>
      <c r="Y16" s="260"/>
      <c r="Z16" s="260"/>
      <c r="AA16" s="260"/>
      <c r="AB16" s="260"/>
      <c r="AC16" s="260"/>
    </row>
    <row r="17" spans="1:29" s="259" customFormat="1" ht="12" customHeight="1">
      <c r="A17" s="208" t="s">
        <v>267</v>
      </c>
      <c r="B17" s="261"/>
      <c r="C17" s="261"/>
      <c r="D17" s="261"/>
      <c r="E17" s="261"/>
      <c r="F17" s="261"/>
      <c r="G17" s="261"/>
      <c r="H17" s="261"/>
      <c r="I17" s="261"/>
      <c r="J17" s="261"/>
      <c r="K17" s="261"/>
      <c r="L17" s="261"/>
      <c r="M17" s="261"/>
      <c r="N17" s="261"/>
      <c r="O17" s="261"/>
      <c r="P17" s="261"/>
      <c r="Q17" s="261"/>
      <c r="R17" s="261"/>
      <c r="S17" s="78"/>
      <c r="U17" s="260"/>
      <c r="V17" s="260"/>
      <c r="W17" s="260"/>
      <c r="X17" s="260"/>
      <c r="Y17" s="260"/>
      <c r="Z17" s="260"/>
      <c r="AA17" s="260"/>
      <c r="AB17" s="260"/>
      <c r="AC17" s="260"/>
    </row>
    <row r="18" spans="1:29" s="259" customFormat="1" ht="12" customHeight="1">
      <c r="A18" s="209" t="s">
        <v>104</v>
      </c>
      <c r="B18" s="261"/>
      <c r="C18" s="261"/>
      <c r="D18" s="261"/>
      <c r="E18" s="261"/>
      <c r="F18" s="261"/>
      <c r="G18" s="261"/>
      <c r="H18" s="261"/>
      <c r="I18" s="261"/>
      <c r="J18" s="261"/>
      <c r="K18" s="261"/>
      <c r="L18" s="261"/>
      <c r="M18" s="261"/>
      <c r="N18" s="261"/>
      <c r="O18" s="261"/>
      <c r="P18" s="261"/>
      <c r="Q18" s="261"/>
      <c r="R18" s="261"/>
      <c r="S18" s="78"/>
      <c r="U18" s="260"/>
      <c r="V18" s="260"/>
      <c r="W18" s="260"/>
      <c r="X18" s="260"/>
      <c r="Y18" s="260"/>
      <c r="Z18" s="260"/>
      <c r="AA18" s="260"/>
      <c r="AB18" s="260"/>
      <c r="AC18" s="260"/>
    </row>
    <row r="19" spans="1:29" s="259" customFormat="1" ht="12" customHeight="1">
      <c r="A19" s="100" t="s">
        <v>35</v>
      </c>
      <c r="B19" s="308">
        <v>0</v>
      </c>
      <c r="C19" s="309">
        <v>1.0643603001123421</v>
      </c>
      <c r="D19" s="310">
        <v>37.815207918975183</v>
      </c>
      <c r="E19" s="310"/>
      <c r="F19" s="309">
        <v>0</v>
      </c>
      <c r="G19" s="310">
        <v>0</v>
      </c>
      <c r="H19" s="310"/>
      <c r="I19" s="309">
        <v>0</v>
      </c>
      <c r="J19" s="310">
        <v>0</v>
      </c>
      <c r="K19" s="310"/>
      <c r="L19" s="309">
        <v>0</v>
      </c>
      <c r="M19" s="310">
        <v>0</v>
      </c>
      <c r="N19" s="310">
        <v>1.7821846885601986</v>
      </c>
      <c r="O19" s="310">
        <v>0</v>
      </c>
      <c r="P19" s="310">
        <v>0.3883743181928741</v>
      </c>
      <c r="Q19" s="310">
        <v>58.949872774159417</v>
      </c>
      <c r="R19" s="310">
        <v>100</v>
      </c>
      <c r="S19" s="203">
        <v>138.58158865812931</v>
      </c>
      <c r="U19" s="260"/>
      <c r="V19" s="260"/>
      <c r="W19" s="260"/>
      <c r="X19" s="260"/>
      <c r="Y19" s="260"/>
      <c r="Z19" s="260"/>
      <c r="AA19" s="260"/>
      <c r="AB19" s="260"/>
      <c r="AC19" s="260"/>
    </row>
    <row r="20" spans="1:29" s="259" customFormat="1" ht="12" customHeight="1">
      <c r="A20" s="100" t="s">
        <v>184</v>
      </c>
      <c r="B20" s="308">
        <v>0</v>
      </c>
      <c r="C20" s="309">
        <v>0</v>
      </c>
      <c r="D20" s="310">
        <v>43.135988880481442</v>
      </c>
      <c r="E20" s="310"/>
      <c r="F20" s="309">
        <v>0.36591687467368245</v>
      </c>
      <c r="G20" s="310">
        <v>0.51390829856554043</v>
      </c>
      <c r="H20" s="310"/>
      <c r="I20" s="309">
        <v>0</v>
      </c>
      <c r="J20" s="310">
        <v>0</v>
      </c>
      <c r="K20" s="310"/>
      <c r="L20" s="309">
        <v>0</v>
      </c>
      <c r="M20" s="310">
        <v>0</v>
      </c>
      <c r="N20" s="310">
        <v>0</v>
      </c>
      <c r="O20" s="310">
        <v>0.25618825378099785</v>
      </c>
      <c r="P20" s="310">
        <v>0</v>
      </c>
      <c r="Q20" s="310">
        <v>55.727997692498271</v>
      </c>
      <c r="R20" s="310">
        <v>100</v>
      </c>
      <c r="S20" s="203">
        <v>487.97533193646439</v>
      </c>
      <c r="U20" s="260"/>
      <c r="V20" s="260"/>
      <c r="W20" s="260"/>
      <c r="X20" s="260"/>
      <c r="Y20" s="260"/>
      <c r="Z20" s="260"/>
      <c r="AA20" s="260"/>
      <c r="AB20" s="260"/>
      <c r="AC20" s="260"/>
    </row>
    <row r="21" spans="1:29" s="259" customFormat="1" ht="12" customHeight="1">
      <c r="A21" s="100" t="s">
        <v>274</v>
      </c>
      <c r="B21" s="308">
        <v>0.98417990820354262</v>
      </c>
      <c r="C21" s="309">
        <v>2.599785942608194</v>
      </c>
      <c r="D21" s="310">
        <v>31.584675431502667</v>
      </c>
      <c r="E21" s="310"/>
      <c r="F21" s="309">
        <v>1.2690870669155818</v>
      </c>
      <c r="G21" s="310">
        <v>0.14387411036164141</v>
      </c>
      <c r="H21" s="310"/>
      <c r="I21" s="309">
        <v>0</v>
      </c>
      <c r="J21" s="310">
        <v>0.33474467323472878</v>
      </c>
      <c r="K21" s="310"/>
      <c r="L21" s="309">
        <v>0</v>
      </c>
      <c r="M21" s="310">
        <v>0</v>
      </c>
      <c r="N21" s="310">
        <v>2.9433063544714706</v>
      </c>
      <c r="O21" s="310">
        <v>0.17014094435173568</v>
      </c>
      <c r="P21" s="310">
        <v>0</v>
      </c>
      <c r="Q21" s="310">
        <v>59.970205568350465</v>
      </c>
      <c r="R21" s="310">
        <v>100</v>
      </c>
      <c r="S21" s="203">
        <v>469.0337729555809</v>
      </c>
      <c r="U21" s="260"/>
      <c r="V21" s="260"/>
      <c r="W21" s="260"/>
      <c r="X21" s="260"/>
      <c r="Y21" s="260"/>
      <c r="Z21" s="260"/>
      <c r="AA21" s="260"/>
      <c r="AB21" s="260"/>
      <c r="AC21" s="260"/>
    </row>
    <row r="22" spans="1:29" s="259" customFormat="1" ht="12" customHeight="1">
      <c r="A22" s="100" t="s">
        <v>275</v>
      </c>
      <c r="B22" s="308">
        <v>0</v>
      </c>
      <c r="C22" s="309">
        <v>0.80718320478895866</v>
      </c>
      <c r="D22" s="310">
        <v>49.088158056844442</v>
      </c>
      <c r="E22" s="310"/>
      <c r="F22" s="309">
        <v>0</v>
      </c>
      <c r="G22" s="310">
        <v>1.332244124408962</v>
      </c>
      <c r="H22" s="310"/>
      <c r="I22" s="309">
        <v>0</v>
      </c>
      <c r="J22" s="310">
        <v>0.16068924910150567</v>
      </c>
      <c r="K22" s="310"/>
      <c r="L22" s="309">
        <v>0</v>
      </c>
      <c r="M22" s="310">
        <v>0</v>
      </c>
      <c r="N22" s="310">
        <v>1.3039113308129382</v>
      </c>
      <c r="O22" s="310">
        <v>0.93440229684808773</v>
      </c>
      <c r="P22" s="310">
        <v>2.3352677321749069</v>
      </c>
      <c r="Q22" s="310">
        <v>44.038144005020186</v>
      </c>
      <c r="R22" s="310">
        <v>100</v>
      </c>
      <c r="S22" s="203">
        <v>305.97512926131679</v>
      </c>
      <c r="U22" s="260"/>
      <c r="V22" s="260"/>
      <c r="W22" s="260"/>
      <c r="X22" s="260"/>
      <c r="Y22" s="260"/>
      <c r="Z22" s="260"/>
      <c r="AA22" s="260"/>
      <c r="AB22" s="260"/>
      <c r="AC22" s="260"/>
    </row>
    <row r="23" spans="1:29" s="259" customFormat="1" ht="12" customHeight="1">
      <c r="A23" s="100" t="s">
        <v>276</v>
      </c>
      <c r="B23" s="308">
        <v>6.3647424905932803</v>
      </c>
      <c r="C23" s="309">
        <v>0.79549676230838184</v>
      </c>
      <c r="D23" s="310">
        <v>48.909740563145995</v>
      </c>
      <c r="E23" s="310"/>
      <c r="F23" s="309">
        <v>0</v>
      </c>
      <c r="G23" s="310">
        <v>0.99265253828527256</v>
      </c>
      <c r="H23" s="310"/>
      <c r="I23" s="309">
        <v>0</v>
      </c>
      <c r="J23" s="310">
        <v>0</v>
      </c>
      <c r="K23" s="310"/>
      <c r="L23" s="309">
        <v>0</v>
      </c>
      <c r="M23" s="310">
        <v>0</v>
      </c>
      <c r="N23" s="310">
        <v>0</v>
      </c>
      <c r="O23" s="310">
        <v>0.29647052285612346</v>
      </c>
      <c r="P23" s="310">
        <v>0.52217199350158505</v>
      </c>
      <c r="Q23" s="310">
        <v>42.118725129309404</v>
      </c>
      <c r="R23" s="310">
        <v>100</v>
      </c>
      <c r="S23" s="203">
        <v>321.5701204023382</v>
      </c>
      <c r="U23" s="260"/>
      <c r="V23" s="260"/>
      <c r="W23" s="260"/>
      <c r="X23" s="260"/>
      <c r="Y23" s="260"/>
      <c r="Z23" s="260"/>
      <c r="AA23" s="260"/>
      <c r="AB23" s="260"/>
      <c r="AC23" s="260"/>
    </row>
    <row r="24" spans="1:29" s="259" customFormat="1" ht="12" customHeight="1">
      <c r="A24" s="100" t="s">
        <v>277</v>
      </c>
      <c r="B24" s="273"/>
      <c r="C24" s="273"/>
      <c r="D24" s="273"/>
      <c r="E24" s="273"/>
      <c r="F24" s="273"/>
      <c r="G24" s="273"/>
      <c r="H24" s="273"/>
      <c r="I24" s="273"/>
      <c r="J24" s="273"/>
      <c r="K24" s="273"/>
      <c r="L24" s="273"/>
      <c r="M24" s="273"/>
      <c r="N24" s="273"/>
      <c r="O24" s="273"/>
      <c r="Q24" s="273"/>
      <c r="R24" s="273"/>
      <c r="S24" s="311"/>
      <c r="U24" s="260"/>
      <c r="V24" s="260"/>
      <c r="W24" s="260"/>
      <c r="X24" s="260"/>
      <c r="Y24" s="260"/>
      <c r="Z24" s="260"/>
      <c r="AA24" s="260"/>
      <c r="AB24" s="260"/>
      <c r="AC24" s="260"/>
    </row>
    <row r="25" spans="1:29" s="259" customFormat="1" ht="12" customHeight="1">
      <c r="A25" s="100" t="s">
        <v>278</v>
      </c>
      <c r="B25" s="312" t="s">
        <v>282</v>
      </c>
      <c r="C25" s="313" t="s">
        <v>282</v>
      </c>
      <c r="D25" s="314" t="s">
        <v>282</v>
      </c>
      <c r="E25" s="314"/>
      <c r="F25" s="313" t="s">
        <v>282</v>
      </c>
      <c r="G25" s="314" t="s">
        <v>282</v>
      </c>
      <c r="H25" s="314"/>
      <c r="I25" s="313" t="s">
        <v>282</v>
      </c>
      <c r="J25" s="314" t="s">
        <v>282</v>
      </c>
      <c r="K25" s="314"/>
      <c r="L25" s="313" t="s">
        <v>282</v>
      </c>
      <c r="M25" s="314" t="s">
        <v>282</v>
      </c>
      <c r="N25" s="314" t="s">
        <v>282</v>
      </c>
      <c r="O25" s="314" t="s">
        <v>282</v>
      </c>
      <c r="P25" s="314" t="s">
        <v>282</v>
      </c>
      <c r="Q25" s="314" t="s">
        <v>282</v>
      </c>
      <c r="R25" s="310">
        <v>100</v>
      </c>
      <c r="S25" s="203">
        <v>18.732099694574021</v>
      </c>
      <c r="U25" s="260"/>
      <c r="V25" s="260"/>
      <c r="W25" s="260"/>
      <c r="X25" s="260"/>
      <c r="Y25" s="260"/>
      <c r="Z25" s="260"/>
      <c r="AA25" s="260"/>
      <c r="AB25" s="260"/>
      <c r="AC25" s="260"/>
    </row>
    <row r="26" spans="1:29" s="259" customFormat="1" ht="12" customHeight="1">
      <c r="A26" s="69" t="s">
        <v>279</v>
      </c>
      <c r="B26" s="273"/>
      <c r="C26" s="273"/>
      <c r="D26" s="273"/>
      <c r="E26" s="273"/>
      <c r="F26" s="273"/>
      <c r="G26" s="273"/>
      <c r="H26" s="273"/>
      <c r="I26" s="273"/>
      <c r="J26" s="273"/>
      <c r="K26" s="273"/>
      <c r="L26" s="273"/>
      <c r="M26" s="273"/>
      <c r="N26" s="273"/>
      <c r="O26" s="273"/>
      <c r="P26" s="273"/>
      <c r="Q26" s="273"/>
      <c r="R26" s="273"/>
      <c r="S26" s="311"/>
      <c r="U26" s="260"/>
      <c r="V26" s="260"/>
      <c r="W26" s="260"/>
      <c r="X26" s="260"/>
      <c r="Y26" s="260"/>
      <c r="Z26" s="260"/>
      <c r="AA26" s="260"/>
      <c r="AB26" s="260"/>
      <c r="AC26" s="260"/>
    </row>
    <row r="27" spans="1:29" s="259" customFormat="1" ht="12" customHeight="1">
      <c r="A27" s="68" t="s">
        <v>280</v>
      </c>
      <c r="B27" s="308">
        <v>1.8923045703756367</v>
      </c>
      <c r="C27" s="309">
        <v>1.0424957158808215</v>
      </c>
      <c r="D27" s="310">
        <v>49.884436228678467</v>
      </c>
      <c r="E27" s="310"/>
      <c r="F27" s="309">
        <v>0.14918162247638914</v>
      </c>
      <c r="G27" s="310">
        <v>0.66363921111640434</v>
      </c>
      <c r="H27" s="310"/>
      <c r="I27" s="309">
        <v>0</v>
      </c>
      <c r="J27" s="310">
        <v>0.17225339970753845</v>
      </c>
      <c r="K27" s="310"/>
      <c r="L27" s="309">
        <v>0</v>
      </c>
      <c r="M27" s="310">
        <v>0</v>
      </c>
      <c r="N27" s="310">
        <v>0.53967068605405177</v>
      </c>
      <c r="O27" s="310">
        <v>0.14632387198356106</v>
      </c>
      <c r="P27" s="310">
        <v>0.78223322981300902</v>
      </c>
      <c r="Q27" s="310">
        <v>44.72746146391416</v>
      </c>
      <c r="R27" s="310">
        <v>100</v>
      </c>
      <c r="S27" s="203">
        <v>1196.9196032058603</v>
      </c>
      <c r="U27" s="260"/>
      <c r="V27" s="260"/>
      <c r="W27" s="260"/>
      <c r="X27" s="260"/>
      <c r="Y27" s="260"/>
      <c r="Z27" s="260"/>
      <c r="AA27" s="260"/>
      <c r="AB27" s="260"/>
      <c r="AC27" s="260"/>
    </row>
    <row r="28" spans="1:29" s="259" customFormat="1" ht="12" customHeight="1">
      <c r="A28" s="68" t="s">
        <v>281</v>
      </c>
      <c r="B28" s="308">
        <v>0.44662608678348376</v>
      </c>
      <c r="C28" s="309">
        <v>1.1411915733426516</v>
      </c>
      <c r="D28" s="310">
        <v>23.99241083089688</v>
      </c>
      <c r="E28" s="310"/>
      <c r="F28" s="309">
        <v>1.0922954390500663</v>
      </c>
      <c r="G28" s="310">
        <v>0.46018036626420128</v>
      </c>
      <c r="H28" s="310"/>
      <c r="I28" s="309">
        <v>0</v>
      </c>
      <c r="J28" s="310">
        <v>0</v>
      </c>
      <c r="K28" s="310"/>
      <c r="L28" s="309">
        <v>0</v>
      </c>
      <c r="M28" s="310">
        <v>0</v>
      </c>
      <c r="N28" s="310">
        <v>2.5332856905791221</v>
      </c>
      <c r="O28" s="310">
        <v>0.75404823979579305</v>
      </c>
      <c r="P28" s="310">
        <v>0</v>
      </c>
      <c r="Q28" s="310">
        <v>69.579961773287792</v>
      </c>
      <c r="R28" s="310">
        <v>100</v>
      </c>
      <c r="S28" s="203">
        <v>544.94843970254999</v>
      </c>
      <c r="U28" s="260"/>
      <c r="V28" s="260"/>
      <c r="W28" s="260"/>
      <c r="X28" s="260"/>
      <c r="Y28" s="260"/>
      <c r="Z28" s="260"/>
      <c r="AA28" s="260"/>
      <c r="AB28" s="260"/>
      <c r="AC28" s="260"/>
    </row>
    <row r="29" spans="1:29" s="259" customFormat="1" ht="12" customHeight="1">
      <c r="A29" s="207"/>
      <c r="B29" s="261"/>
      <c r="C29" s="261"/>
      <c r="D29" s="261"/>
      <c r="E29" s="261"/>
      <c r="F29" s="261"/>
      <c r="G29" s="261"/>
      <c r="H29" s="261"/>
      <c r="I29" s="261"/>
      <c r="J29" s="261"/>
      <c r="K29" s="261"/>
      <c r="L29" s="261"/>
      <c r="M29" s="261"/>
      <c r="N29" s="261"/>
      <c r="O29" s="261"/>
      <c r="P29" s="261"/>
      <c r="Q29" s="261"/>
      <c r="R29" s="261"/>
      <c r="S29" s="78"/>
      <c r="U29" s="260"/>
      <c r="V29" s="260"/>
      <c r="W29" s="260"/>
      <c r="X29" s="260"/>
      <c r="Y29" s="260"/>
      <c r="Z29" s="260"/>
      <c r="AA29" s="260"/>
      <c r="AB29" s="260"/>
      <c r="AC29" s="260"/>
    </row>
    <row r="30" spans="1:29" s="259" customFormat="1" ht="12" customHeight="1">
      <c r="A30" s="208" t="s">
        <v>268</v>
      </c>
      <c r="B30" s="261"/>
      <c r="C30" s="261"/>
      <c r="D30" s="261"/>
      <c r="E30" s="261"/>
      <c r="F30" s="261"/>
      <c r="G30" s="261"/>
      <c r="H30" s="261"/>
      <c r="I30" s="261"/>
      <c r="J30" s="261"/>
      <c r="K30" s="261"/>
      <c r="L30" s="261"/>
      <c r="M30" s="261"/>
      <c r="N30" s="261"/>
      <c r="O30" s="261"/>
      <c r="P30" s="261"/>
      <c r="Q30" s="261"/>
      <c r="R30" s="261"/>
      <c r="S30" s="78"/>
      <c r="U30" s="260"/>
      <c r="V30" s="260"/>
      <c r="W30" s="260"/>
      <c r="X30" s="260"/>
      <c r="Y30" s="260"/>
      <c r="Z30" s="260"/>
      <c r="AA30" s="260"/>
      <c r="AB30" s="260"/>
      <c r="AC30" s="260"/>
    </row>
    <row r="31" spans="1:29" s="259" customFormat="1" ht="12" customHeight="1">
      <c r="A31" s="209" t="s">
        <v>104</v>
      </c>
      <c r="B31" s="261"/>
      <c r="C31" s="261"/>
      <c r="D31" s="261"/>
      <c r="E31" s="261"/>
      <c r="F31" s="261"/>
      <c r="G31" s="261"/>
      <c r="H31" s="261"/>
      <c r="I31" s="261"/>
      <c r="J31" s="261"/>
      <c r="K31" s="261"/>
      <c r="L31" s="261"/>
      <c r="M31" s="261"/>
      <c r="N31" s="261"/>
      <c r="O31" s="261"/>
      <c r="P31" s="261"/>
      <c r="Q31" s="261"/>
      <c r="R31" s="261"/>
      <c r="S31" s="78"/>
      <c r="U31" s="260"/>
      <c r="V31" s="260"/>
      <c r="W31" s="260"/>
      <c r="X31" s="260"/>
      <c r="Y31" s="260"/>
      <c r="Z31" s="260"/>
      <c r="AA31" s="260"/>
      <c r="AB31" s="260"/>
      <c r="AC31" s="260"/>
    </row>
    <row r="32" spans="1:29" s="259" customFormat="1" ht="12" customHeight="1">
      <c r="A32" s="100" t="s">
        <v>35</v>
      </c>
      <c r="B32" s="308">
        <v>0</v>
      </c>
      <c r="C32" s="309">
        <v>17.390077692688347</v>
      </c>
      <c r="D32" s="310">
        <v>20.94758018834947</v>
      </c>
      <c r="E32" s="310"/>
      <c r="F32" s="309">
        <v>7.4922950240481621</v>
      </c>
      <c r="G32" s="310">
        <v>0</v>
      </c>
      <c r="H32" s="310"/>
      <c r="I32" s="309">
        <v>0</v>
      </c>
      <c r="J32" s="310">
        <v>3.028908378940391</v>
      </c>
      <c r="K32" s="310"/>
      <c r="L32" s="309">
        <v>0</v>
      </c>
      <c r="M32" s="310">
        <v>0</v>
      </c>
      <c r="N32" s="310">
        <v>1.6389210602179196</v>
      </c>
      <c r="O32" s="310">
        <v>4.5643731514551069</v>
      </c>
      <c r="P32" s="310">
        <v>0.63293845270739502</v>
      </c>
      <c r="Q32" s="310">
        <v>43.361661333142322</v>
      </c>
      <c r="R32" s="310">
        <v>100</v>
      </c>
      <c r="S32" s="203">
        <v>913.80363289325021</v>
      </c>
      <c r="U32" s="260"/>
      <c r="V32" s="260"/>
      <c r="W32" s="260"/>
      <c r="X32" s="260"/>
      <c r="Y32" s="260"/>
      <c r="Z32" s="260"/>
      <c r="AA32" s="260"/>
      <c r="AB32" s="260"/>
      <c r="AC32" s="260"/>
    </row>
    <row r="33" spans="1:29" s="259" customFormat="1" ht="12" customHeight="1">
      <c r="A33" s="100" t="s">
        <v>184</v>
      </c>
      <c r="B33" s="308">
        <v>0.89767220394223868</v>
      </c>
      <c r="C33" s="309">
        <v>29.278016908896117</v>
      </c>
      <c r="D33" s="310">
        <v>26.185540926746416</v>
      </c>
      <c r="E33" s="310"/>
      <c r="F33" s="309">
        <v>1.4869932763028348</v>
      </c>
      <c r="G33" s="310">
        <v>0.87423343582105051</v>
      </c>
      <c r="H33" s="310"/>
      <c r="I33" s="309">
        <v>4.7840463148685535</v>
      </c>
      <c r="J33" s="310">
        <v>0.41928767375821113</v>
      </c>
      <c r="K33" s="310"/>
      <c r="L33" s="309">
        <v>0</v>
      </c>
      <c r="M33" s="310">
        <v>0</v>
      </c>
      <c r="N33" s="310">
        <v>0.37856145277098546</v>
      </c>
      <c r="O33" s="310">
        <v>2.1912306291777024</v>
      </c>
      <c r="P33" s="310">
        <v>0.78065901806551585</v>
      </c>
      <c r="Q33" s="310">
        <v>32.723758159650394</v>
      </c>
      <c r="R33" s="310">
        <v>100</v>
      </c>
      <c r="S33" s="203">
        <v>3754.5499083690411</v>
      </c>
      <c r="U33" s="260"/>
      <c r="V33" s="260"/>
      <c r="W33" s="260"/>
      <c r="X33" s="260"/>
      <c r="Y33" s="260"/>
      <c r="Z33" s="260"/>
      <c r="AA33" s="260"/>
      <c r="AB33" s="260"/>
      <c r="AC33" s="260"/>
    </row>
    <row r="34" spans="1:29" s="259" customFormat="1" ht="12" customHeight="1">
      <c r="A34" s="100" t="s">
        <v>274</v>
      </c>
      <c r="B34" s="308">
        <v>2.14794629596526</v>
      </c>
      <c r="C34" s="309">
        <v>22.562383636547324</v>
      </c>
      <c r="D34" s="310">
        <v>33.849870045348396</v>
      </c>
      <c r="E34" s="310"/>
      <c r="F34" s="309">
        <v>9.4889801065485155</v>
      </c>
      <c r="G34" s="310">
        <v>2.1372632737622768</v>
      </c>
      <c r="H34" s="310"/>
      <c r="I34" s="309">
        <v>3.7123110573384572</v>
      </c>
      <c r="J34" s="310">
        <v>0</v>
      </c>
      <c r="K34" s="310"/>
      <c r="L34" s="309">
        <v>0</v>
      </c>
      <c r="M34" s="310">
        <v>0.1268021090153677</v>
      </c>
      <c r="N34" s="310">
        <v>1.414734846381418</v>
      </c>
      <c r="O34" s="310">
        <v>1.7970140913384889</v>
      </c>
      <c r="P34" s="310">
        <v>0</v>
      </c>
      <c r="Q34" s="310">
        <v>22.762694537754463</v>
      </c>
      <c r="R34" s="310">
        <v>100</v>
      </c>
      <c r="S34" s="203">
        <v>4067.7495404913634</v>
      </c>
      <c r="U34" s="260"/>
      <c r="V34" s="260"/>
      <c r="W34" s="260"/>
      <c r="X34" s="260"/>
      <c r="Y34" s="260"/>
      <c r="Z34" s="260"/>
      <c r="AA34" s="260"/>
      <c r="AB34" s="260"/>
      <c r="AC34" s="260"/>
    </row>
    <row r="35" spans="1:29" s="259" customFormat="1" ht="12" customHeight="1">
      <c r="A35" s="100" t="s">
        <v>275</v>
      </c>
      <c r="B35" s="308">
        <v>2.8876423088752468</v>
      </c>
      <c r="C35" s="309">
        <v>33.028184307361443</v>
      </c>
      <c r="D35" s="310">
        <v>34.18349308828585</v>
      </c>
      <c r="E35" s="310"/>
      <c r="F35" s="309">
        <v>3.0914737878956018</v>
      </c>
      <c r="G35" s="310">
        <v>0.67686088249804932</v>
      </c>
      <c r="H35" s="310"/>
      <c r="I35" s="309">
        <v>2.2112230491491087</v>
      </c>
      <c r="J35" s="310">
        <v>1.0196800941243986</v>
      </c>
      <c r="K35" s="310"/>
      <c r="L35" s="309">
        <v>0</v>
      </c>
      <c r="M35" s="310">
        <v>0</v>
      </c>
      <c r="N35" s="310">
        <v>0</v>
      </c>
      <c r="O35" s="310">
        <v>1.8863262453174474</v>
      </c>
      <c r="P35" s="310">
        <v>0.13488453822269295</v>
      </c>
      <c r="Q35" s="310">
        <v>20.795055075333707</v>
      </c>
      <c r="R35" s="310">
        <v>100</v>
      </c>
      <c r="S35" s="203">
        <v>2006.9413823176653</v>
      </c>
      <c r="U35" s="260"/>
      <c r="V35" s="260"/>
      <c r="W35" s="260"/>
      <c r="X35" s="260"/>
      <c r="Y35" s="260"/>
      <c r="Z35" s="260"/>
      <c r="AA35" s="260"/>
      <c r="AB35" s="260"/>
      <c r="AC35" s="260"/>
    </row>
    <row r="36" spans="1:29" s="259" customFormat="1" ht="12" customHeight="1">
      <c r="A36" s="100" t="s">
        <v>276</v>
      </c>
      <c r="B36" s="308">
        <v>13.044703036430102</v>
      </c>
      <c r="C36" s="309">
        <v>21.349059280641832</v>
      </c>
      <c r="D36" s="310">
        <v>48.929322278628831</v>
      </c>
      <c r="E36" s="310"/>
      <c r="F36" s="309">
        <v>4.0139598862536241</v>
      </c>
      <c r="G36" s="310">
        <v>0.47522215153407149</v>
      </c>
      <c r="H36" s="310"/>
      <c r="I36" s="309">
        <v>0.33085437255491662</v>
      </c>
      <c r="J36" s="310">
        <v>6.659901101033551E-2</v>
      </c>
      <c r="K36" s="310"/>
      <c r="L36" s="309">
        <v>0</v>
      </c>
      <c r="M36" s="310">
        <v>0.73899849607553059</v>
      </c>
      <c r="N36" s="310">
        <v>0</v>
      </c>
      <c r="O36" s="310">
        <v>2.0088100495816117</v>
      </c>
      <c r="P36" s="310">
        <v>0.18529993268091874</v>
      </c>
      <c r="Q36" s="310">
        <v>8.8571715046081696</v>
      </c>
      <c r="R36" s="310">
        <v>100</v>
      </c>
      <c r="S36" s="203">
        <v>2392.6419983350675</v>
      </c>
      <c r="U36" s="260"/>
      <c r="V36" s="260"/>
      <c r="W36" s="260"/>
      <c r="X36" s="260"/>
      <c r="Y36" s="260"/>
      <c r="Z36" s="260"/>
      <c r="AA36" s="260"/>
      <c r="AB36" s="260"/>
      <c r="AC36" s="260"/>
    </row>
    <row r="37" spans="1:29" s="259" customFormat="1" ht="12" customHeight="1">
      <c r="A37" s="100" t="s">
        <v>277</v>
      </c>
      <c r="B37" s="273"/>
      <c r="C37" s="273"/>
      <c r="D37" s="273"/>
      <c r="E37" s="273"/>
      <c r="F37" s="273"/>
      <c r="G37" s="273"/>
      <c r="H37" s="273"/>
      <c r="I37" s="273"/>
      <c r="J37" s="273"/>
      <c r="K37" s="273"/>
      <c r="L37" s="273"/>
      <c r="M37" s="273"/>
      <c r="N37" s="273"/>
      <c r="O37" s="273"/>
      <c r="Q37" s="273"/>
      <c r="R37" s="273"/>
      <c r="S37" s="311"/>
      <c r="U37" s="260"/>
      <c r="V37" s="260"/>
      <c r="W37" s="260"/>
      <c r="X37" s="260"/>
      <c r="Y37" s="260"/>
      <c r="Z37" s="260"/>
      <c r="AA37" s="260"/>
      <c r="AB37" s="260"/>
      <c r="AC37" s="260"/>
    </row>
    <row r="38" spans="1:29" s="259" customFormat="1" ht="12" customHeight="1">
      <c r="A38" s="100" t="s">
        <v>278</v>
      </c>
      <c r="B38" s="312" t="s">
        <v>282</v>
      </c>
      <c r="C38" s="313" t="s">
        <v>282</v>
      </c>
      <c r="D38" s="314" t="s">
        <v>282</v>
      </c>
      <c r="E38" s="314"/>
      <c r="F38" s="313" t="s">
        <v>282</v>
      </c>
      <c r="G38" s="314" t="s">
        <v>282</v>
      </c>
      <c r="H38" s="314"/>
      <c r="I38" s="313" t="s">
        <v>282</v>
      </c>
      <c r="J38" s="314" t="s">
        <v>282</v>
      </c>
      <c r="K38" s="314"/>
      <c r="L38" s="313" t="s">
        <v>282</v>
      </c>
      <c r="M38" s="314" t="s">
        <v>282</v>
      </c>
      <c r="N38" s="314" t="s">
        <v>282</v>
      </c>
      <c r="O38" s="314" t="s">
        <v>282</v>
      </c>
      <c r="P38" s="314" t="s">
        <v>282</v>
      </c>
      <c r="Q38" s="314" t="s">
        <v>282</v>
      </c>
      <c r="R38" s="310">
        <v>100</v>
      </c>
      <c r="S38" s="203">
        <v>59.630278124732044</v>
      </c>
      <c r="U38" s="260"/>
      <c r="V38" s="260"/>
      <c r="W38" s="260"/>
      <c r="X38" s="260"/>
      <c r="Y38" s="260"/>
      <c r="Z38" s="260"/>
      <c r="AA38" s="260"/>
      <c r="AB38" s="260"/>
      <c r="AC38" s="260"/>
    </row>
    <row r="39" spans="1:29" s="259" customFormat="1" ht="12" customHeight="1">
      <c r="A39" s="69" t="s">
        <v>279</v>
      </c>
      <c r="B39" s="273"/>
      <c r="C39" s="273"/>
      <c r="D39" s="273"/>
      <c r="E39" s="273"/>
      <c r="F39" s="273"/>
      <c r="G39" s="273"/>
      <c r="H39" s="273"/>
      <c r="I39" s="273"/>
      <c r="J39" s="273"/>
      <c r="K39" s="273"/>
      <c r="L39" s="273"/>
      <c r="M39" s="273"/>
      <c r="N39" s="273"/>
      <c r="O39" s="273"/>
      <c r="P39" s="273"/>
      <c r="Q39" s="273"/>
      <c r="R39" s="273"/>
      <c r="S39" s="311"/>
      <c r="U39" s="260"/>
      <c r="V39" s="260"/>
      <c r="W39" s="260"/>
      <c r="X39" s="260"/>
      <c r="Y39" s="260"/>
      <c r="Z39" s="260"/>
      <c r="AA39" s="260"/>
      <c r="AB39" s="260"/>
      <c r="AC39" s="260"/>
    </row>
    <row r="40" spans="1:29" s="259" customFormat="1" ht="12" customHeight="1">
      <c r="A40" s="68" t="s">
        <v>280</v>
      </c>
      <c r="B40" s="308">
        <v>5.9076621020433553</v>
      </c>
      <c r="C40" s="309">
        <v>30.723806257708464</v>
      </c>
      <c r="D40" s="310">
        <v>39.228759587930561</v>
      </c>
      <c r="E40" s="310"/>
      <c r="F40" s="309">
        <v>4.4006596519607397</v>
      </c>
      <c r="G40" s="310">
        <v>0.92270060717299107</v>
      </c>
      <c r="H40" s="310"/>
      <c r="I40" s="309">
        <v>0.95625434530232145</v>
      </c>
      <c r="J40" s="310">
        <v>0.79640494131936079</v>
      </c>
      <c r="K40" s="310"/>
      <c r="L40" s="309">
        <v>0</v>
      </c>
      <c r="M40" s="310">
        <v>0.27779432250651442</v>
      </c>
      <c r="N40" s="310">
        <v>0.32818357672171922</v>
      </c>
      <c r="O40" s="310">
        <v>1.0986694862481143</v>
      </c>
      <c r="P40" s="310">
        <v>0.51369376097433672</v>
      </c>
      <c r="Q40" s="310">
        <v>14.82461964354569</v>
      </c>
      <c r="R40" s="310">
        <v>100</v>
      </c>
      <c r="S40" s="203">
        <v>8221.7593163510774</v>
      </c>
      <c r="U40" s="260"/>
      <c r="V40" s="260"/>
      <c r="W40" s="260"/>
      <c r="X40" s="260"/>
      <c r="Y40" s="260"/>
      <c r="Z40" s="260"/>
      <c r="AA40" s="260"/>
      <c r="AB40" s="260"/>
      <c r="AC40" s="260"/>
    </row>
    <row r="41" spans="1:29" s="259" customFormat="1" ht="12" customHeight="1">
      <c r="A41" s="68" t="s">
        <v>281</v>
      </c>
      <c r="B41" s="308">
        <v>0.10916128348811703</v>
      </c>
      <c r="C41" s="309">
        <v>17.075022826684741</v>
      </c>
      <c r="D41" s="310">
        <v>23.890943870161891</v>
      </c>
      <c r="E41" s="310"/>
      <c r="F41" s="309">
        <v>6.163693293102348</v>
      </c>
      <c r="G41" s="310">
        <v>1.3844092787317879</v>
      </c>
      <c r="H41" s="310"/>
      <c r="I41" s="309">
        <v>6.1183590925318523</v>
      </c>
      <c r="J41" s="310">
        <v>0</v>
      </c>
      <c r="K41" s="310"/>
      <c r="L41" s="309">
        <v>0</v>
      </c>
      <c r="M41" s="310">
        <v>0</v>
      </c>
      <c r="N41" s="310">
        <v>1.201458034748796</v>
      </c>
      <c r="O41" s="310">
        <v>3.8738754851281496</v>
      </c>
      <c r="P41" s="310">
        <v>0</v>
      </c>
      <c r="Q41" s="310">
        <v>40.009772221256853</v>
      </c>
      <c r="R41" s="310">
        <v>100</v>
      </c>
      <c r="S41" s="203">
        <v>4973.5574241800841</v>
      </c>
      <c r="U41" s="260"/>
      <c r="V41" s="260"/>
      <c r="W41" s="260"/>
      <c r="X41" s="260"/>
      <c r="Y41" s="260"/>
      <c r="Z41" s="260"/>
      <c r="AA41" s="260"/>
      <c r="AB41" s="260"/>
      <c r="AC41" s="260"/>
    </row>
    <row r="42" spans="1:29" s="259" customFormat="1" ht="12" customHeight="1">
      <c r="A42" s="207"/>
      <c r="B42" s="261"/>
      <c r="C42" s="261"/>
      <c r="D42" s="261"/>
      <c r="E42" s="261"/>
      <c r="F42" s="261"/>
      <c r="G42" s="261"/>
      <c r="H42" s="261"/>
      <c r="I42" s="261"/>
      <c r="J42" s="261"/>
      <c r="K42" s="261"/>
      <c r="L42" s="261"/>
      <c r="M42" s="261"/>
      <c r="N42" s="261"/>
      <c r="O42" s="261"/>
      <c r="Q42" s="261"/>
      <c r="R42" s="261"/>
      <c r="S42" s="78"/>
      <c r="U42" s="260"/>
      <c r="V42" s="260"/>
      <c r="W42" s="260"/>
      <c r="X42" s="260"/>
      <c r="Y42" s="260"/>
      <c r="Z42" s="260"/>
      <c r="AA42" s="260"/>
      <c r="AB42" s="260"/>
      <c r="AC42" s="260"/>
    </row>
    <row r="43" spans="1:29" s="259" customFormat="1" ht="12" customHeight="1">
      <c r="A43" s="208" t="s">
        <v>269</v>
      </c>
      <c r="B43" s="261"/>
      <c r="C43" s="261"/>
      <c r="D43" s="261"/>
      <c r="E43" s="261"/>
      <c r="F43" s="261"/>
      <c r="G43" s="261"/>
      <c r="H43" s="261"/>
      <c r="I43" s="261"/>
      <c r="J43" s="261"/>
      <c r="K43" s="261"/>
      <c r="L43" s="261"/>
      <c r="M43" s="261"/>
      <c r="N43" s="261"/>
      <c r="O43" s="261"/>
      <c r="Q43" s="261"/>
      <c r="R43" s="261"/>
      <c r="S43" s="78"/>
      <c r="U43" s="260"/>
      <c r="V43" s="260"/>
      <c r="W43" s="260"/>
      <c r="X43" s="260"/>
      <c r="Y43" s="260"/>
      <c r="Z43" s="260"/>
      <c r="AA43" s="260"/>
      <c r="AB43" s="260"/>
      <c r="AC43" s="260"/>
    </row>
    <row r="44" spans="1:29" s="259" customFormat="1" ht="12" customHeight="1">
      <c r="A44" s="209" t="s">
        <v>104</v>
      </c>
      <c r="B44" s="261"/>
      <c r="C44" s="261"/>
      <c r="D44" s="261"/>
      <c r="E44" s="261"/>
      <c r="F44" s="261"/>
      <c r="G44" s="261"/>
      <c r="H44" s="261"/>
      <c r="I44" s="261"/>
      <c r="J44" s="261"/>
      <c r="K44" s="261"/>
      <c r="L44" s="261"/>
      <c r="M44" s="261"/>
      <c r="N44" s="261"/>
      <c r="O44" s="261"/>
      <c r="Q44" s="261"/>
      <c r="R44" s="261"/>
      <c r="S44" s="78"/>
      <c r="U44" s="260"/>
      <c r="V44" s="260"/>
      <c r="W44" s="260"/>
      <c r="X44" s="260"/>
      <c r="Y44" s="260"/>
      <c r="Z44" s="260"/>
      <c r="AA44" s="260"/>
      <c r="AB44" s="260"/>
      <c r="AC44" s="260"/>
    </row>
    <row r="45" spans="1:29" s="259" customFormat="1" ht="12" customHeight="1">
      <c r="A45" s="100" t="s">
        <v>35</v>
      </c>
      <c r="B45" s="308">
        <v>0</v>
      </c>
      <c r="C45" s="309">
        <v>30.443963896744698</v>
      </c>
      <c r="D45" s="310">
        <v>16.991536471072333</v>
      </c>
      <c r="E45" s="310"/>
      <c r="F45" s="309">
        <v>2.322765739101142</v>
      </c>
      <c r="G45" s="310">
        <v>7.2535117759826555</v>
      </c>
      <c r="H45" s="310"/>
      <c r="I45" s="309">
        <v>0</v>
      </c>
      <c r="J45" s="310">
        <v>1.1360203188006497</v>
      </c>
      <c r="K45" s="310"/>
      <c r="L45" s="309">
        <v>0</v>
      </c>
      <c r="M45" s="310">
        <v>0.47288191831925752</v>
      </c>
      <c r="N45" s="310">
        <v>1.2258257401002466</v>
      </c>
      <c r="O45" s="310">
        <v>1.9152462168949607</v>
      </c>
      <c r="P45" s="261">
        <v>1.7767726548797049</v>
      </c>
      <c r="Q45" s="310">
        <v>34.960860056367352</v>
      </c>
      <c r="R45" s="310">
        <v>100</v>
      </c>
      <c r="S45" s="203">
        <v>289.034924075915</v>
      </c>
      <c r="U45" s="260"/>
      <c r="V45" s="260"/>
      <c r="W45" s="260"/>
      <c r="X45" s="260"/>
      <c r="Y45" s="260"/>
      <c r="Z45" s="260"/>
      <c r="AA45" s="260"/>
      <c r="AB45" s="260"/>
      <c r="AC45" s="260"/>
    </row>
    <row r="46" spans="1:29" s="259" customFormat="1" ht="12" customHeight="1">
      <c r="A46" s="100" t="s">
        <v>184</v>
      </c>
      <c r="B46" s="308">
        <v>1.0497635513632992</v>
      </c>
      <c r="C46" s="309">
        <v>32.609038409180251</v>
      </c>
      <c r="D46" s="310">
        <v>21.935055140372132</v>
      </c>
      <c r="E46" s="310"/>
      <c r="F46" s="309">
        <v>0.32788860321992341</v>
      </c>
      <c r="G46" s="310">
        <v>5.9725574635635139</v>
      </c>
      <c r="H46" s="310"/>
      <c r="I46" s="309">
        <v>0</v>
      </c>
      <c r="J46" s="310">
        <v>0.15905896659496604</v>
      </c>
      <c r="K46" s="310"/>
      <c r="L46" s="309">
        <v>0</v>
      </c>
      <c r="M46" s="310">
        <v>2.516193785231104</v>
      </c>
      <c r="N46" s="310">
        <v>0.65263459741972851</v>
      </c>
      <c r="O46" s="310">
        <v>0</v>
      </c>
      <c r="P46" s="261">
        <v>0</v>
      </c>
      <c r="Q46" s="310">
        <v>34.777809483055002</v>
      </c>
      <c r="R46" s="310">
        <v>100</v>
      </c>
      <c r="S46" s="203">
        <v>2041.3628087240693</v>
      </c>
      <c r="U46" s="260"/>
      <c r="V46" s="260"/>
      <c r="W46" s="260"/>
      <c r="X46" s="260"/>
      <c r="Y46" s="260"/>
      <c r="Z46" s="260"/>
      <c r="AA46" s="260"/>
      <c r="AB46" s="260"/>
      <c r="AC46" s="260"/>
    </row>
    <row r="47" spans="1:29" s="259" customFormat="1" ht="12" customHeight="1">
      <c r="A47" s="100" t="s">
        <v>274</v>
      </c>
      <c r="B47" s="308">
        <v>0.33008095264380011</v>
      </c>
      <c r="C47" s="309">
        <v>37.502408832625044</v>
      </c>
      <c r="D47" s="310">
        <v>25.392096343457464</v>
      </c>
      <c r="E47" s="310"/>
      <c r="F47" s="309">
        <v>0.88807165268912547</v>
      </c>
      <c r="G47" s="310">
        <v>6.2912050766971044</v>
      </c>
      <c r="H47" s="310"/>
      <c r="I47" s="309">
        <v>0.12051733839553778</v>
      </c>
      <c r="J47" s="310">
        <v>0</v>
      </c>
      <c r="K47" s="310"/>
      <c r="L47" s="309">
        <v>0</v>
      </c>
      <c r="M47" s="310">
        <v>7.4128800259203431E-2</v>
      </c>
      <c r="N47" s="310">
        <v>0</v>
      </c>
      <c r="O47" s="310">
        <v>0</v>
      </c>
      <c r="P47" s="261">
        <v>0.18323389145569979</v>
      </c>
      <c r="Q47" s="310">
        <v>29.218257111777014</v>
      </c>
      <c r="R47" s="310">
        <v>100</v>
      </c>
      <c r="S47" s="203">
        <v>1104.595717362778</v>
      </c>
      <c r="U47" s="260"/>
      <c r="V47" s="260"/>
      <c r="W47" s="260"/>
      <c r="X47" s="260"/>
      <c r="Y47" s="260"/>
      <c r="Z47" s="260"/>
      <c r="AA47" s="260"/>
      <c r="AB47" s="260"/>
      <c r="AC47" s="260"/>
    </row>
    <row r="48" spans="1:29" s="259" customFormat="1" ht="12" customHeight="1">
      <c r="A48" s="100" t="s">
        <v>275</v>
      </c>
      <c r="B48" s="308">
        <v>1.1319903430703757</v>
      </c>
      <c r="C48" s="309">
        <v>40.2640821442237</v>
      </c>
      <c r="D48" s="310">
        <v>36.94029966414152</v>
      </c>
      <c r="E48" s="310"/>
      <c r="F48" s="309">
        <v>0</v>
      </c>
      <c r="G48" s="310">
        <v>2.6156029196067694</v>
      </c>
      <c r="H48" s="310"/>
      <c r="I48" s="309">
        <v>0</v>
      </c>
      <c r="J48" s="310">
        <v>0</v>
      </c>
      <c r="K48" s="310"/>
      <c r="L48" s="309">
        <v>0</v>
      </c>
      <c r="M48" s="310">
        <v>0.81917448828741324</v>
      </c>
      <c r="N48" s="310">
        <v>0</v>
      </c>
      <c r="O48" s="310">
        <v>0</v>
      </c>
      <c r="P48" s="310">
        <v>0</v>
      </c>
      <c r="Q48" s="310">
        <v>18.228850440670136</v>
      </c>
      <c r="R48" s="310">
        <v>100</v>
      </c>
      <c r="S48" s="203">
        <v>677.1180927611781</v>
      </c>
      <c r="U48" s="260"/>
      <c r="V48" s="260"/>
      <c r="W48" s="260"/>
      <c r="X48" s="260"/>
      <c r="Y48" s="260"/>
      <c r="Z48" s="260"/>
      <c r="AA48" s="260"/>
      <c r="AB48" s="260"/>
      <c r="AC48" s="260"/>
    </row>
    <row r="49" spans="1:29" s="259" customFormat="1" ht="12" customHeight="1">
      <c r="A49" s="100" t="s">
        <v>276</v>
      </c>
      <c r="B49" s="308">
        <v>5.922954971510646</v>
      </c>
      <c r="C49" s="309">
        <v>27.759330613615219</v>
      </c>
      <c r="D49" s="310">
        <v>43.845804968321943</v>
      </c>
      <c r="E49" s="310"/>
      <c r="F49" s="309">
        <v>0.71809129354251389</v>
      </c>
      <c r="G49" s="310">
        <v>1.9846312149000516</v>
      </c>
      <c r="H49" s="310"/>
      <c r="I49" s="309">
        <v>0</v>
      </c>
      <c r="J49" s="310">
        <v>0.59213808634660425</v>
      </c>
      <c r="K49" s="310"/>
      <c r="L49" s="309">
        <v>0</v>
      </c>
      <c r="M49" s="310">
        <v>0.72052182121449659</v>
      </c>
      <c r="N49" s="310">
        <v>0</v>
      </c>
      <c r="O49" s="310">
        <v>0</v>
      </c>
      <c r="P49" s="310">
        <v>0.19419966952905424</v>
      </c>
      <c r="Q49" s="310">
        <v>18.262327361019501</v>
      </c>
      <c r="R49" s="310">
        <v>100</v>
      </c>
      <c r="S49" s="203">
        <v>678.81955887368918</v>
      </c>
      <c r="U49" s="260"/>
      <c r="V49" s="260"/>
      <c r="W49" s="260"/>
      <c r="X49" s="260"/>
      <c r="Y49" s="260"/>
      <c r="Z49" s="260"/>
      <c r="AA49" s="260"/>
      <c r="AB49" s="260"/>
      <c r="AC49" s="260"/>
    </row>
    <row r="50" spans="1:29" s="259" customFormat="1" ht="12" customHeight="1">
      <c r="A50" s="100" t="s">
        <v>277</v>
      </c>
      <c r="B50" s="273"/>
      <c r="C50" s="273"/>
      <c r="D50" s="273"/>
      <c r="E50" s="273"/>
      <c r="F50" s="273"/>
      <c r="G50" s="273"/>
      <c r="H50" s="273"/>
      <c r="I50" s="273"/>
      <c r="J50" s="273"/>
      <c r="K50" s="273"/>
      <c r="L50" s="273"/>
      <c r="M50" s="273"/>
      <c r="N50" s="273"/>
      <c r="O50" s="273"/>
      <c r="Q50" s="273"/>
      <c r="R50" s="273"/>
      <c r="S50" s="311"/>
      <c r="U50" s="260"/>
      <c r="V50" s="260"/>
      <c r="W50" s="260"/>
      <c r="X50" s="260"/>
      <c r="Y50" s="260"/>
      <c r="Z50" s="260"/>
      <c r="AA50" s="260"/>
      <c r="AB50" s="260"/>
      <c r="AC50" s="260"/>
    </row>
    <row r="51" spans="1:29" s="259" customFormat="1" ht="12" customHeight="1">
      <c r="A51" s="100" t="s">
        <v>278</v>
      </c>
      <c r="B51" s="312" t="s">
        <v>282</v>
      </c>
      <c r="C51" s="312" t="s">
        <v>282</v>
      </c>
      <c r="D51" s="314" t="s">
        <v>282</v>
      </c>
      <c r="E51" s="314"/>
      <c r="F51" s="313" t="s">
        <v>282</v>
      </c>
      <c r="G51" s="314" t="s">
        <v>282</v>
      </c>
      <c r="H51" s="314"/>
      <c r="I51" s="313" t="s">
        <v>282</v>
      </c>
      <c r="J51" s="314" t="s">
        <v>282</v>
      </c>
      <c r="K51" s="314"/>
      <c r="L51" s="313" t="s">
        <v>282</v>
      </c>
      <c r="M51" s="314" t="s">
        <v>282</v>
      </c>
      <c r="N51" s="314" t="s">
        <v>282</v>
      </c>
      <c r="O51" s="314" t="s">
        <v>282</v>
      </c>
      <c r="P51" s="310" t="s">
        <v>282</v>
      </c>
      <c r="Q51" s="314" t="s">
        <v>282</v>
      </c>
      <c r="R51" s="310">
        <v>100</v>
      </c>
      <c r="S51" s="203">
        <v>1.4258578085176699</v>
      </c>
      <c r="U51" s="260"/>
      <c r="V51" s="260"/>
      <c r="W51" s="260"/>
      <c r="X51" s="260"/>
      <c r="Y51" s="260"/>
      <c r="Z51" s="260"/>
      <c r="AA51" s="260"/>
      <c r="AB51" s="260"/>
      <c r="AC51" s="260"/>
    </row>
    <row r="52" spans="1:29" s="259" customFormat="1" ht="12" customHeight="1">
      <c r="A52" s="69" t="s">
        <v>279</v>
      </c>
      <c r="B52" s="273"/>
      <c r="C52" s="273"/>
      <c r="D52" s="273"/>
      <c r="E52" s="273"/>
      <c r="F52" s="273"/>
      <c r="G52" s="273"/>
      <c r="H52" s="273"/>
      <c r="I52" s="273"/>
      <c r="J52" s="273"/>
      <c r="K52" s="273"/>
      <c r="L52" s="273"/>
      <c r="M52" s="273"/>
      <c r="N52" s="273"/>
      <c r="O52" s="273"/>
      <c r="Q52" s="273"/>
      <c r="R52" s="273"/>
      <c r="S52" s="311"/>
      <c r="U52" s="260"/>
      <c r="V52" s="260"/>
      <c r="W52" s="260"/>
      <c r="X52" s="260"/>
      <c r="Y52" s="260"/>
      <c r="Z52" s="260"/>
      <c r="AA52" s="260"/>
      <c r="AB52" s="260"/>
      <c r="AC52" s="260"/>
    </row>
    <row r="53" spans="1:29" s="259" customFormat="1" ht="12" customHeight="1">
      <c r="A53" s="68" t="s">
        <v>280</v>
      </c>
      <c r="B53" s="308">
        <v>2.0214254483222307</v>
      </c>
      <c r="C53" s="309">
        <v>36.606209754840258</v>
      </c>
      <c r="D53" s="310">
        <v>28.586889537051022</v>
      </c>
      <c r="E53" s="310"/>
      <c r="F53" s="309">
        <v>0.51002607399252264</v>
      </c>
      <c r="G53" s="310">
        <v>5.7349207150641588</v>
      </c>
      <c r="H53" s="310"/>
      <c r="I53" s="309">
        <v>3.6889721507082945E-2</v>
      </c>
      <c r="J53" s="310">
        <v>0.20237480501442706</v>
      </c>
      <c r="K53" s="310"/>
      <c r="L53" s="309">
        <v>0</v>
      </c>
      <c r="M53" s="310">
        <v>1.4012292264044199</v>
      </c>
      <c r="N53" s="310">
        <v>0.40705917431522376</v>
      </c>
      <c r="O53" s="310">
        <v>0.15340072939221316</v>
      </c>
      <c r="P53" s="310">
        <v>9.2617402892193196E-2</v>
      </c>
      <c r="Q53" s="310">
        <v>24.246957411203976</v>
      </c>
      <c r="R53" s="310">
        <v>100</v>
      </c>
      <c r="S53" s="203">
        <v>3608.6728340877139</v>
      </c>
      <c r="U53" s="260"/>
      <c r="V53" s="260"/>
      <c r="W53" s="260"/>
      <c r="X53" s="260"/>
      <c r="Y53" s="260"/>
      <c r="Z53" s="260"/>
      <c r="AA53" s="260"/>
      <c r="AB53" s="260"/>
      <c r="AC53" s="260"/>
    </row>
    <row r="54" spans="1:29" s="259" customFormat="1" ht="12" customHeight="1">
      <c r="A54" s="68" t="s">
        <v>281</v>
      </c>
      <c r="B54" s="308">
        <v>0</v>
      </c>
      <c r="C54" s="309">
        <v>26.13967079575098</v>
      </c>
      <c r="D54" s="310">
        <v>24.797289264949217</v>
      </c>
      <c r="E54" s="310"/>
      <c r="F54" s="309">
        <v>0.81829038649367636</v>
      </c>
      <c r="G54" s="310">
        <v>3.092665489434792</v>
      </c>
      <c r="H54" s="310"/>
      <c r="I54" s="309">
        <v>0</v>
      </c>
      <c r="J54" s="310">
        <v>0.27431056292896733</v>
      </c>
      <c r="K54" s="310"/>
      <c r="L54" s="309">
        <v>0</v>
      </c>
      <c r="M54" s="310">
        <v>1.1339431329380021</v>
      </c>
      <c r="N54" s="310">
        <v>0.18385568892087578</v>
      </c>
      <c r="O54" s="310">
        <v>0</v>
      </c>
      <c r="P54" s="310">
        <v>0.43385675141870206</v>
      </c>
      <c r="Q54" s="310">
        <v>42.759693984796257</v>
      </c>
      <c r="R54" s="310">
        <v>100</v>
      </c>
      <c r="S54" s="203">
        <v>1183.6841255184499</v>
      </c>
      <c r="U54" s="260"/>
      <c r="V54" s="260"/>
      <c r="W54" s="260"/>
      <c r="X54" s="260"/>
      <c r="Y54" s="260"/>
      <c r="Z54" s="260"/>
      <c r="AA54" s="260"/>
      <c r="AB54" s="260"/>
      <c r="AC54" s="260"/>
    </row>
    <row r="55" spans="1:29" s="259" customFormat="1" ht="12" customHeight="1">
      <c r="A55" s="207"/>
      <c r="B55" s="261"/>
      <c r="C55" s="261"/>
      <c r="D55" s="261"/>
      <c r="E55" s="261"/>
      <c r="F55" s="261"/>
      <c r="G55" s="261"/>
      <c r="H55" s="261"/>
      <c r="I55" s="261"/>
      <c r="J55" s="261"/>
      <c r="K55" s="261"/>
      <c r="L55" s="261"/>
      <c r="M55" s="261"/>
      <c r="N55" s="261"/>
      <c r="O55" s="261"/>
      <c r="P55" s="261"/>
      <c r="Q55" s="261"/>
      <c r="R55" s="261"/>
      <c r="S55" s="78"/>
      <c r="U55" s="260"/>
      <c r="V55" s="260"/>
      <c r="W55" s="260"/>
      <c r="X55" s="260"/>
      <c r="Y55" s="260"/>
      <c r="Z55" s="260"/>
      <c r="AA55" s="260"/>
      <c r="AB55" s="260"/>
      <c r="AC55" s="260"/>
    </row>
    <row r="56" spans="1:29" s="259" customFormat="1" ht="12" customHeight="1">
      <c r="A56" s="208" t="s">
        <v>270</v>
      </c>
      <c r="B56" s="261"/>
      <c r="C56" s="261"/>
      <c r="D56" s="261"/>
      <c r="E56" s="261"/>
      <c r="F56" s="261"/>
      <c r="G56" s="261"/>
      <c r="H56" s="261"/>
      <c r="I56" s="261"/>
      <c r="J56" s="261"/>
      <c r="K56" s="261"/>
      <c r="L56" s="261"/>
      <c r="M56" s="261"/>
      <c r="N56" s="261"/>
      <c r="O56" s="261"/>
      <c r="P56" s="261"/>
      <c r="Q56" s="261"/>
      <c r="R56" s="261"/>
      <c r="S56" s="78"/>
      <c r="U56" s="260"/>
      <c r="V56" s="260"/>
      <c r="W56" s="260"/>
      <c r="X56" s="260"/>
      <c r="Y56" s="260"/>
      <c r="Z56" s="260"/>
      <c r="AA56" s="260"/>
      <c r="AB56" s="260"/>
      <c r="AC56" s="260"/>
    </row>
    <row r="57" spans="1:29" s="259" customFormat="1" ht="12" customHeight="1">
      <c r="A57" s="209" t="s">
        <v>104</v>
      </c>
      <c r="B57" s="261"/>
      <c r="C57" s="261"/>
      <c r="D57" s="261"/>
      <c r="E57" s="261"/>
      <c r="F57" s="261"/>
      <c r="G57" s="261"/>
      <c r="H57" s="261"/>
      <c r="I57" s="261"/>
      <c r="J57" s="261"/>
      <c r="K57" s="261"/>
      <c r="L57" s="261"/>
      <c r="M57" s="261"/>
      <c r="N57" s="261"/>
      <c r="O57" s="261"/>
      <c r="P57" s="261"/>
      <c r="Q57" s="261"/>
      <c r="R57" s="261"/>
      <c r="S57" s="78"/>
      <c r="U57" s="260"/>
      <c r="V57" s="260"/>
      <c r="W57" s="260"/>
      <c r="X57" s="260"/>
      <c r="Y57" s="260"/>
      <c r="Z57" s="260"/>
      <c r="AA57" s="260"/>
      <c r="AB57" s="260"/>
      <c r="AC57" s="260"/>
    </row>
    <row r="58" spans="1:29" s="259" customFormat="1" ht="12" customHeight="1">
      <c r="A58" s="100" t="s">
        <v>35</v>
      </c>
      <c r="B58" s="308">
        <v>0</v>
      </c>
      <c r="C58" s="309">
        <v>53.062203119248032</v>
      </c>
      <c r="D58" s="310">
        <v>2.6051853279459394</v>
      </c>
      <c r="E58" s="310"/>
      <c r="F58" s="309">
        <v>1.9505365566908077</v>
      </c>
      <c r="G58" s="310">
        <v>3.1020558505866735</v>
      </c>
      <c r="H58" s="310"/>
      <c r="I58" s="309">
        <v>0</v>
      </c>
      <c r="J58" s="310">
        <v>2.8325793319852175</v>
      </c>
      <c r="K58" s="310"/>
      <c r="L58" s="309">
        <v>0</v>
      </c>
      <c r="M58" s="310">
        <v>7.0446692638674133E-2</v>
      </c>
      <c r="N58" s="310">
        <v>0.14089338527734832</v>
      </c>
      <c r="O58" s="310">
        <v>0.36632280172110632</v>
      </c>
      <c r="P58" s="310">
        <v>0</v>
      </c>
      <c r="Q58" s="310">
        <v>35.869776933906188</v>
      </c>
      <c r="R58" s="310">
        <v>100</v>
      </c>
      <c r="S58" s="203">
        <v>264.22450474464466</v>
      </c>
      <c r="U58" s="260"/>
      <c r="V58" s="260"/>
      <c r="W58" s="260"/>
      <c r="X58" s="260"/>
      <c r="Y58" s="260"/>
      <c r="Z58" s="260"/>
      <c r="AA58" s="260"/>
      <c r="AB58" s="260"/>
      <c r="AC58" s="260"/>
    </row>
    <row r="59" spans="1:29" s="259" customFormat="1" ht="12" customHeight="1">
      <c r="A59" s="100" t="s">
        <v>184</v>
      </c>
      <c r="B59" s="308">
        <v>0</v>
      </c>
      <c r="C59" s="309">
        <v>60.147630544091946</v>
      </c>
      <c r="D59" s="310">
        <v>6.0993661385572375</v>
      </c>
      <c r="E59" s="310"/>
      <c r="F59" s="309">
        <v>2.2600920790827494</v>
      </c>
      <c r="G59" s="310">
        <v>2.3370913883010043</v>
      </c>
      <c r="H59" s="310"/>
      <c r="I59" s="309">
        <v>0</v>
      </c>
      <c r="J59" s="310">
        <v>6.0020370940483492</v>
      </c>
      <c r="K59" s="310"/>
      <c r="L59" s="309">
        <v>0</v>
      </c>
      <c r="M59" s="310">
        <v>3.4569783190947646E-2</v>
      </c>
      <c r="N59" s="310">
        <v>0</v>
      </c>
      <c r="O59" s="310">
        <v>2.1070904921157845</v>
      </c>
      <c r="P59" s="310">
        <v>0</v>
      </c>
      <c r="Q59" s="310">
        <v>21.012122480611986</v>
      </c>
      <c r="R59" s="310">
        <v>100</v>
      </c>
      <c r="S59" s="203">
        <v>1076.8793295889882</v>
      </c>
      <c r="U59" s="260"/>
      <c r="V59" s="260"/>
      <c r="W59" s="260"/>
      <c r="X59" s="260"/>
      <c r="Y59" s="260"/>
      <c r="Z59" s="260"/>
      <c r="AA59" s="260"/>
      <c r="AB59" s="260"/>
      <c r="AC59" s="260"/>
    </row>
    <row r="60" spans="1:29" s="259" customFormat="1" ht="12" customHeight="1">
      <c r="A60" s="100" t="s">
        <v>274</v>
      </c>
      <c r="B60" s="308">
        <v>0</v>
      </c>
      <c r="C60" s="309">
        <v>64.325446611348752</v>
      </c>
      <c r="D60" s="310">
        <v>10.346855473678888</v>
      </c>
      <c r="E60" s="310"/>
      <c r="F60" s="309">
        <v>1.3456981484920212</v>
      </c>
      <c r="G60" s="310">
        <v>1.9475119023830023</v>
      </c>
      <c r="H60" s="310"/>
      <c r="I60" s="309">
        <v>0</v>
      </c>
      <c r="J60" s="310">
        <v>2.2981252568906587</v>
      </c>
      <c r="K60" s="310"/>
      <c r="L60" s="309">
        <v>0</v>
      </c>
      <c r="M60" s="310">
        <v>0</v>
      </c>
      <c r="N60" s="310">
        <v>0</v>
      </c>
      <c r="O60" s="310">
        <v>1.1708394320443674</v>
      </c>
      <c r="P60" s="310">
        <v>0</v>
      </c>
      <c r="Q60" s="310">
        <v>18.565523175162369</v>
      </c>
      <c r="R60" s="310">
        <v>100</v>
      </c>
      <c r="S60" s="203">
        <v>629.95477124638967</v>
      </c>
      <c r="U60" s="260"/>
      <c r="V60" s="260"/>
      <c r="W60" s="260"/>
      <c r="X60" s="260"/>
      <c r="Y60" s="260"/>
      <c r="Z60" s="260"/>
      <c r="AA60" s="260"/>
      <c r="AB60" s="260"/>
      <c r="AC60" s="260"/>
    </row>
    <row r="61" spans="1:29" s="259" customFormat="1" ht="12" customHeight="1">
      <c r="A61" s="100" t="s">
        <v>275</v>
      </c>
      <c r="B61" s="308">
        <v>1.0654496945173475</v>
      </c>
      <c r="C61" s="309">
        <v>63.161631951671659</v>
      </c>
      <c r="D61" s="310">
        <v>14.445728680336076</v>
      </c>
      <c r="E61" s="310"/>
      <c r="F61" s="309">
        <v>3.9936391672930367</v>
      </c>
      <c r="G61" s="310">
        <v>0.53129541340391329</v>
      </c>
      <c r="H61" s="310"/>
      <c r="I61" s="309">
        <v>0</v>
      </c>
      <c r="J61" s="310">
        <v>0.60207170995138592</v>
      </c>
      <c r="K61" s="310"/>
      <c r="L61" s="309">
        <v>0</v>
      </c>
      <c r="M61" s="310">
        <v>0</v>
      </c>
      <c r="N61" s="310">
        <v>0</v>
      </c>
      <c r="O61" s="310">
        <v>9.9662664005558302E-2</v>
      </c>
      <c r="P61" s="310">
        <v>0</v>
      </c>
      <c r="Q61" s="310">
        <v>16.100520718821056</v>
      </c>
      <c r="R61" s="310">
        <v>100</v>
      </c>
      <c r="S61" s="203">
        <v>301.43251396056309</v>
      </c>
      <c r="U61" s="260"/>
      <c r="V61" s="260"/>
      <c r="W61" s="260"/>
      <c r="X61" s="260"/>
      <c r="Y61" s="260"/>
      <c r="Z61" s="260"/>
      <c r="AA61" s="260"/>
      <c r="AB61" s="260"/>
      <c r="AC61" s="260"/>
    </row>
    <row r="62" spans="1:29" s="259" customFormat="1" ht="12" customHeight="1">
      <c r="A62" s="100" t="s">
        <v>276</v>
      </c>
      <c r="B62" s="308">
        <v>1.9109354197590438</v>
      </c>
      <c r="C62" s="309">
        <v>61.071552518907659</v>
      </c>
      <c r="D62" s="310">
        <v>20.390390495074779</v>
      </c>
      <c r="E62" s="310"/>
      <c r="F62" s="309">
        <v>0</v>
      </c>
      <c r="G62" s="310">
        <v>0.83527603264404182</v>
      </c>
      <c r="H62" s="310"/>
      <c r="I62" s="309">
        <v>0</v>
      </c>
      <c r="J62" s="310">
        <v>0.12741890752681787</v>
      </c>
      <c r="K62" s="310"/>
      <c r="L62" s="309">
        <v>0</v>
      </c>
      <c r="M62" s="310">
        <v>0.33541923327325934</v>
      </c>
      <c r="N62" s="310">
        <v>0</v>
      </c>
      <c r="O62" s="310">
        <v>0</v>
      </c>
      <c r="P62" s="310">
        <v>0</v>
      </c>
      <c r="Q62" s="310">
        <v>15.32900739281445</v>
      </c>
      <c r="R62" s="310">
        <v>100</v>
      </c>
      <c r="S62" s="203">
        <v>190.91276734673946</v>
      </c>
      <c r="U62" s="260"/>
      <c r="V62" s="260"/>
      <c r="W62" s="260"/>
      <c r="X62" s="260"/>
      <c r="Y62" s="260"/>
      <c r="Z62" s="260"/>
      <c r="AA62" s="260"/>
      <c r="AB62" s="260"/>
      <c r="AC62" s="260"/>
    </row>
    <row r="63" spans="1:29" s="259" customFormat="1" ht="12" customHeight="1">
      <c r="A63" s="100" t="s">
        <v>277</v>
      </c>
      <c r="B63" s="312" t="s">
        <v>282</v>
      </c>
      <c r="C63" s="313" t="s">
        <v>282</v>
      </c>
      <c r="D63" s="314" t="s">
        <v>282</v>
      </c>
      <c r="E63" s="314"/>
      <c r="F63" s="313" t="s">
        <v>282</v>
      </c>
      <c r="G63" s="314" t="s">
        <v>282</v>
      </c>
      <c r="H63" s="314"/>
      <c r="I63" s="313" t="s">
        <v>282</v>
      </c>
      <c r="J63" s="314" t="s">
        <v>282</v>
      </c>
      <c r="K63" s="314"/>
      <c r="L63" s="313" t="s">
        <v>282</v>
      </c>
      <c r="M63" s="314" t="s">
        <v>282</v>
      </c>
      <c r="N63" s="314" t="s">
        <v>282</v>
      </c>
      <c r="O63" s="314" t="s">
        <v>282</v>
      </c>
      <c r="P63" s="314" t="s">
        <v>282</v>
      </c>
      <c r="Q63" s="314" t="s">
        <v>282</v>
      </c>
      <c r="R63" s="310">
        <v>100</v>
      </c>
      <c r="S63" s="203">
        <v>2.5924589630935246</v>
      </c>
      <c r="U63" s="260"/>
      <c r="V63" s="260"/>
      <c r="W63" s="260"/>
      <c r="X63" s="260"/>
      <c r="Y63" s="260"/>
      <c r="Z63" s="260"/>
      <c r="AA63" s="260"/>
      <c r="AB63" s="260"/>
      <c r="AC63" s="260"/>
    </row>
    <row r="64" spans="1:29" s="259" customFormat="1" ht="12" customHeight="1">
      <c r="A64" s="100" t="s">
        <v>278</v>
      </c>
      <c r="B64" s="312" t="s">
        <v>284</v>
      </c>
      <c r="C64" s="313" t="s">
        <v>428</v>
      </c>
      <c r="D64" s="314" t="s">
        <v>284</v>
      </c>
      <c r="E64" s="314"/>
      <c r="F64" s="313" t="s">
        <v>284</v>
      </c>
      <c r="G64" s="314" t="s">
        <v>292</v>
      </c>
      <c r="H64" s="314"/>
      <c r="I64" s="313" t="s">
        <v>284</v>
      </c>
      <c r="J64" s="314" t="s">
        <v>422</v>
      </c>
      <c r="K64" s="314"/>
      <c r="L64" s="313" t="s">
        <v>284</v>
      </c>
      <c r="M64" s="314" t="s">
        <v>284</v>
      </c>
      <c r="N64" s="314" t="s">
        <v>284</v>
      </c>
      <c r="O64" s="314" t="s">
        <v>284</v>
      </c>
      <c r="P64" s="314" t="s">
        <v>284</v>
      </c>
      <c r="Q64" s="314" t="s">
        <v>424</v>
      </c>
      <c r="R64" s="310">
        <v>100</v>
      </c>
      <c r="S64" s="203">
        <v>14.583594777253095</v>
      </c>
      <c r="U64" s="260"/>
      <c r="V64" s="260"/>
      <c r="W64" s="260"/>
      <c r="X64" s="260"/>
      <c r="Y64" s="260"/>
      <c r="Z64" s="260"/>
      <c r="AA64" s="260"/>
      <c r="AB64" s="260"/>
      <c r="AC64" s="260"/>
    </row>
    <row r="65" spans="1:29" s="259" customFormat="1" ht="12" customHeight="1">
      <c r="A65" s="69" t="s">
        <v>279</v>
      </c>
      <c r="B65" s="273"/>
      <c r="C65" s="273"/>
      <c r="D65" s="273"/>
      <c r="E65" s="273"/>
      <c r="F65" s="273"/>
      <c r="G65" s="273"/>
      <c r="H65" s="273"/>
      <c r="I65" s="273"/>
      <c r="J65" s="273"/>
      <c r="K65" s="273"/>
      <c r="L65" s="273"/>
      <c r="M65" s="273"/>
      <c r="N65" s="273"/>
      <c r="O65" s="273"/>
      <c r="P65" s="273"/>
      <c r="Q65" s="273"/>
      <c r="R65" s="273"/>
      <c r="S65" s="311"/>
      <c r="U65" s="260"/>
      <c r="V65" s="260"/>
      <c r="W65" s="260"/>
      <c r="X65" s="260"/>
      <c r="Y65" s="260"/>
      <c r="Z65" s="260"/>
      <c r="AA65" s="260"/>
      <c r="AB65" s="260"/>
      <c r="AC65" s="260"/>
    </row>
    <row r="66" spans="1:29" s="259" customFormat="1" ht="12" customHeight="1">
      <c r="A66" s="68" t="s">
        <v>280</v>
      </c>
      <c r="B66" s="308">
        <v>0.32331505603301691</v>
      </c>
      <c r="C66" s="309">
        <v>62.991426647989556</v>
      </c>
      <c r="D66" s="310">
        <v>9.3349800475842919</v>
      </c>
      <c r="E66" s="310"/>
      <c r="F66" s="309">
        <v>2.2613851219470704</v>
      </c>
      <c r="G66" s="310">
        <v>2.3312793528596059</v>
      </c>
      <c r="H66" s="310"/>
      <c r="I66" s="309">
        <v>0</v>
      </c>
      <c r="J66" s="310">
        <v>4.0852454109494944</v>
      </c>
      <c r="K66" s="310"/>
      <c r="L66" s="309">
        <v>0</v>
      </c>
      <c r="M66" s="310">
        <v>5.6500006491428396E-2</v>
      </c>
      <c r="N66" s="310">
        <v>1.754592134935478E-2</v>
      </c>
      <c r="O66" s="310">
        <v>1.4768655112497535</v>
      </c>
      <c r="P66" s="310">
        <v>0</v>
      </c>
      <c r="Q66" s="310">
        <v>17.121456923546397</v>
      </c>
      <c r="R66" s="310">
        <v>100</v>
      </c>
      <c r="S66" s="203">
        <v>2121.7173042937693</v>
      </c>
      <c r="U66" s="260"/>
      <c r="V66" s="260"/>
      <c r="W66" s="260"/>
      <c r="X66" s="260"/>
      <c r="Y66" s="260"/>
      <c r="Z66" s="260"/>
      <c r="AA66" s="260"/>
      <c r="AB66" s="260"/>
      <c r="AC66" s="260"/>
    </row>
    <row r="67" spans="1:29" s="259" customFormat="1" ht="12" customHeight="1">
      <c r="A67" s="68" t="s">
        <v>281</v>
      </c>
      <c r="B67" s="308">
        <v>0</v>
      </c>
      <c r="C67" s="309">
        <v>49.462660299681225</v>
      </c>
      <c r="D67" s="310">
        <v>6.5538605143981936</v>
      </c>
      <c r="E67" s="310"/>
      <c r="F67" s="309">
        <v>0.56497304685179661</v>
      </c>
      <c r="G67" s="310">
        <v>0</v>
      </c>
      <c r="H67" s="310"/>
      <c r="I67" s="309">
        <v>0</v>
      </c>
      <c r="J67" s="310">
        <v>0.7888160679020183</v>
      </c>
      <c r="K67" s="310"/>
      <c r="L67" s="309">
        <v>0</v>
      </c>
      <c r="M67" s="310">
        <v>0</v>
      </c>
      <c r="N67" s="310">
        <v>0</v>
      </c>
      <c r="O67" s="310">
        <v>0</v>
      </c>
      <c r="P67" s="310">
        <v>0</v>
      </c>
      <c r="Q67" s="310">
        <v>42.629690071166742</v>
      </c>
      <c r="R67" s="310">
        <v>100</v>
      </c>
      <c r="S67" s="203">
        <v>358.86263633384738</v>
      </c>
      <c r="U67" s="260"/>
      <c r="V67" s="260"/>
      <c r="W67" s="260"/>
      <c r="X67" s="260"/>
      <c r="Y67" s="260"/>
      <c r="Z67" s="260"/>
      <c r="AA67" s="260"/>
      <c r="AB67" s="260"/>
      <c r="AC67" s="260"/>
    </row>
    <row r="68" spans="1:29" s="259" customFormat="1" ht="12" customHeight="1">
      <c r="A68" s="207"/>
      <c r="B68" s="261"/>
      <c r="C68" s="261"/>
      <c r="D68" s="261"/>
      <c r="E68" s="261"/>
      <c r="F68" s="261"/>
      <c r="G68" s="261"/>
      <c r="H68" s="261"/>
      <c r="I68" s="261"/>
      <c r="J68" s="261"/>
      <c r="K68" s="261"/>
      <c r="L68" s="261"/>
      <c r="M68" s="261"/>
      <c r="N68" s="261"/>
      <c r="O68" s="261"/>
      <c r="Q68" s="261"/>
      <c r="R68" s="261"/>
      <c r="S68" s="78"/>
      <c r="U68" s="260"/>
      <c r="V68" s="260"/>
      <c r="W68" s="260"/>
      <c r="X68" s="260"/>
      <c r="Y68" s="260"/>
      <c r="Z68" s="260"/>
      <c r="AA68" s="260"/>
      <c r="AB68" s="260"/>
      <c r="AC68" s="260"/>
    </row>
    <row r="69" spans="1:29" s="259" customFormat="1" ht="12" customHeight="1">
      <c r="A69" s="208" t="s">
        <v>271</v>
      </c>
      <c r="B69" s="261"/>
      <c r="C69" s="261"/>
      <c r="D69" s="261"/>
      <c r="E69" s="261"/>
      <c r="F69" s="261"/>
      <c r="G69" s="261"/>
      <c r="H69" s="261"/>
      <c r="I69" s="261"/>
      <c r="J69" s="261"/>
      <c r="K69" s="261"/>
      <c r="L69" s="261"/>
      <c r="M69" s="261"/>
      <c r="N69" s="261"/>
      <c r="O69" s="261"/>
      <c r="Q69" s="261"/>
      <c r="R69" s="261"/>
      <c r="S69" s="78"/>
      <c r="U69" s="260"/>
      <c r="V69" s="260"/>
      <c r="W69" s="260"/>
      <c r="X69" s="260"/>
      <c r="Y69" s="260"/>
      <c r="Z69" s="260"/>
      <c r="AA69" s="260"/>
      <c r="AB69" s="260"/>
      <c r="AC69" s="260"/>
    </row>
    <row r="70" spans="1:29" s="259" customFormat="1" ht="12" customHeight="1">
      <c r="A70" s="209" t="s">
        <v>104</v>
      </c>
      <c r="B70" s="261"/>
      <c r="C70" s="261"/>
      <c r="D70" s="261"/>
      <c r="E70" s="261"/>
      <c r="F70" s="261"/>
      <c r="G70" s="261"/>
      <c r="H70" s="261"/>
      <c r="I70" s="261"/>
      <c r="J70" s="261"/>
      <c r="K70" s="261"/>
      <c r="L70" s="261"/>
      <c r="M70" s="261"/>
      <c r="N70" s="261"/>
      <c r="O70" s="261"/>
      <c r="Q70" s="261"/>
      <c r="R70" s="261"/>
      <c r="S70" s="78"/>
      <c r="U70" s="260"/>
      <c r="V70" s="260"/>
      <c r="W70" s="260"/>
      <c r="X70" s="260"/>
      <c r="Y70" s="260"/>
      <c r="Z70" s="260"/>
      <c r="AA70" s="260"/>
      <c r="AB70" s="260"/>
      <c r="AC70" s="260"/>
    </row>
    <row r="71" spans="1:29" s="259" customFormat="1" ht="12" customHeight="1">
      <c r="A71" s="100" t="s">
        <v>35</v>
      </c>
      <c r="B71" s="308">
        <v>0.2955888114761514</v>
      </c>
      <c r="C71" s="309">
        <v>96.8264382455787</v>
      </c>
      <c r="D71" s="310">
        <v>1.540340030252376</v>
      </c>
      <c r="E71" s="310"/>
      <c r="F71" s="309">
        <v>0.44879540672012919</v>
      </c>
      <c r="G71" s="310">
        <v>0</v>
      </c>
      <c r="H71" s="310"/>
      <c r="I71" s="309">
        <v>0</v>
      </c>
      <c r="J71" s="310">
        <v>0</v>
      </c>
      <c r="K71" s="310"/>
      <c r="L71" s="309">
        <v>0</v>
      </c>
      <c r="M71" s="310">
        <v>0</v>
      </c>
      <c r="N71" s="310">
        <v>0</v>
      </c>
      <c r="O71" s="310">
        <v>0</v>
      </c>
      <c r="P71" s="261">
        <v>0</v>
      </c>
      <c r="Q71" s="310">
        <v>0.88883750597258493</v>
      </c>
      <c r="R71" s="310">
        <v>100</v>
      </c>
      <c r="S71" s="203">
        <v>321.21637632435375</v>
      </c>
      <c r="U71" s="260"/>
      <c r="V71" s="260"/>
      <c r="W71" s="260"/>
      <c r="X71" s="260"/>
      <c r="Y71" s="260"/>
      <c r="Z71" s="260"/>
      <c r="AA71" s="260"/>
      <c r="AB71" s="260"/>
      <c r="AC71" s="260"/>
    </row>
    <row r="72" spans="1:29" s="259" customFormat="1" ht="12" customHeight="1">
      <c r="A72" s="100" t="s">
        <v>184</v>
      </c>
      <c r="B72" s="308">
        <v>8.5944278957918674E-2</v>
      </c>
      <c r="C72" s="309">
        <v>94.103440298948215</v>
      </c>
      <c r="D72" s="310">
        <v>3.4388541508176509</v>
      </c>
      <c r="E72" s="310"/>
      <c r="F72" s="309">
        <v>0.72301658089160759</v>
      </c>
      <c r="G72" s="310">
        <v>0</v>
      </c>
      <c r="H72" s="310"/>
      <c r="I72" s="309">
        <v>0</v>
      </c>
      <c r="J72" s="310">
        <v>0</v>
      </c>
      <c r="K72" s="310"/>
      <c r="L72" s="309">
        <v>0</v>
      </c>
      <c r="M72" s="310">
        <v>0</v>
      </c>
      <c r="N72" s="310">
        <v>0</v>
      </c>
      <c r="O72" s="310">
        <v>0.13329110071681505</v>
      </c>
      <c r="P72" s="261">
        <v>0</v>
      </c>
      <c r="Q72" s="310">
        <v>1.5154535896677577</v>
      </c>
      <c r="R72" s="310">
        <v>100</v>
      </c>
      <c r="S72" s="203">
        <v>1049.7831607673352</v>
      </c>
      <c r="U72" s="260"/>
      <c r="V72" s="260"/>
      <c r="W72" s="260"/>
      <c r="X72" s="260"/>
      <c r="Y72" s="260"/>
      <c r="Z72" s="260"/>
      <c r="AA72" s="260"/>
      <c r="AB72" s="260"/>
      <c r="AC72" s="260"/>
    </row>
    <row r="73" spans="1:29" s="259" customFormat="1" ht="12" customHeight="1">
      <c r="A73" s="100" t="s">
        <v>274</v>
      </c>
      <c r="B73" s="308">
        <v>0.112989643882494</v>
      </c>
      <c r="C73" s="309">
        <v>93.543024531239951</v>
      </c>
      <c r="D73" s="310">
        <v>2.2725568826934386</v>
      </c>
      <c r="E73" s="310"/>
      <c r="F73" s="309">
        <v>1.0870137526508514</v>
      </c>
      <c r="G73" s="310">
        <v>0.50793509635249545</v>
      </c>
      <c r="H73" s="310"/>
      <c r="I73" s="309">
        <v>0</v>
      </c>
      <c r="J73" s="310">
        <v>0</v>
      </c>
      <c r="K73" s="310"/>
      <c r="L73" s="309">
        <v>0</v>
      </c>
      <c r="M73" s="310">
        <v>0</v>
      </c>
      <c r="N73" s="310">
        <v>0</v>
      </c>
      <c r="O73" s="310">
        <v>0</v>
      </c>
      <c r="P73" s="261">
        <v>0</v>
      </c>
      <c r="Q73" s="310">
        <v>2.4764800931807014</v>
      </c>
      <c r="R73" s="310">
        <v>100</v>
      </c>
      <c r="S73" s="203">
        <v>709.54160921777896</v>
      </c>
      <c r="U73" s="260"/>
      <c r="V73" s="260"/>
      <c r="W73" s="260"/>
      <c r="X73" s="260"/>
      <c r="Y73" s="260"/>
      <c r="Z73" s="260"/>
      <c r="AA73" s="260"/>
      <c r="AB73" s="260"/>
      <c r="AC73" s="260"/>
    </row>
    <row r="74" spans="1:29" s="259" customFormat="1" ht="12" customHeight="1">
      <c r="A74" s="100" t="s">
        <v>275</v>
      </c>
      <c r="B74" s="308">
        <v>0.84579669248476796</v>
      </c>
      <c r="C74" s="309">
        <v>98.573381098972249</v>
      </c>
      <c r="D74" s="310">
        <v>0.22834354740108814</v>
      </c>
      <c r="E74" s="310"/>
      <c r="F74" s="309">
        <v>0</v>
      </c>
      <c r="G74" s="310">
        <v>0</v>
      </c>
      <c r="H74" s="310"/>
      <c r="I74" s="309">
        <v>0</v>
      </c>
      <c r="J74" s="310">
        <v>0</v>
      </c>
      <c r="K74" s="310"/>
      <c r="L74" s="309">
        <v>0</v>
      </c>
      <c r="M74" s="310">
        <v>0</v>
      </c>
      <c r="N74" s="310">
        <v>0</v>
      </c>
      <c r="O74" s="310">
        <v>0</v>
      </c>
      <c r="P74" s="310">
        <v>0</v>
      </c>
      <c r="Q74" s="310">
        <v>0.3524786611419658</v>
      </c>
      <c r="R74" s="310">
        <v>100</v>
      </c>
      <c r="S74" s="203">
        <v>341.86376491641784</v>
      </c>
      <c r="U74" s="260"/>
      <c r="V74" s="260"/>
      <c r="W74" s="260"/>
      <c r="X74" s="260"/>
      <c r="Y74" s="260"/>
      <c r="Z74" s="260"/>
      <c r="AA74" s="260"/>
      <c r="AB74" s="260"/>
      <c r="AC74" s="260"/>
    </row>
    <row r="75" spans="1:29" s="259" customFormat="1" ht="12" customHeight="1">
      <c r="A75" s="100" t="s">
        <v>276</v>
      </c>
      <c r="B75" s="308">
        <v>3.3222880539084878</v>
      </c>
      <c r="C75" s="309">
        <v>93.430539232813672</v>
      </c>
      <c r="D75" s="310">
        <v>1.379646750516748</v>
      </c>
      <c r="E75" s="310"/>
      <c r="F75" s="309">
        <v>1.4000995883847873</v>
      </c>
      <c r="G75" s="310">
        <v>0</v>
      </c>
      <c r="H75" s="310"/>
      <c r="I75" s="309">
        <v>0</v>
      </c>
      <c r="J75" s="310">
        <v>0</v>
      </c>
      <c r="K75" s="310"/>
      <c r="L75" s="309">
        <v>0</v>
      </c>
      <c r="M75" s="310">
        <v>0</v>
      </c>
      <c r="N75" s="310">
        <v>0</v>
      </c>
      <c r="O75" s="310">
        <v>0</v>
      </c>
      <c r="P75" s="310">
        <v>0</v>
      </c>
      <c r="Q75" s="310">
        <v>0.46742637437633699</v>
      </c>
      <c r="R75" s="310">
        <v>100</v>
      </c>
      <c r="S75" s="203">
        <v>407.62086083133283</v>
      </c>
      <c r="U75" s="260"/>
      <c r="V75" s="260"/>
      <c r="W75" s="260"/>
      <c r="X75" s="260"/>
      <c r="Y75" s="260"/>
      <c r="Z75" s="260"/>
      <c r="AA75" s="260"/>
      <c r="AB75" s="260"/>
      <c r="AC75" s="260"/>
    </row>
    <row r="76" spans="1:29" s="259" customFormat="1" ht="12" customHeight="1">
      <c r="A76" s="100" t="s">
        <v>277</v>
      </c>
      <c r="B76" s="273"/>
      <c r="C76" s="273"/>
      <c r="D76" s="273"/>
      <c r="E76" s="273"/>
      <c r="F76" s="273"/>
      <c r="G76" s="273"/>
      <c r="H76" s="273"/>
      <c r="I76" s="273"/>
      <c r="J76" s="273"/>
      <c r="K76" s="273"/>
      <c r="L76" s="273"/>
      <c r="M76" s="273"/>
      <c r="N76" s="273"/>
      <c r="O76" s="273"/>
      <c r="Q76" s="273"/>
      <c r="R76" s="273"/>
      <c r="S76" s="311"/>
      <c r="U76" s="260"/>
      <c r="V76" s="260"/>
      <c r="W76" s="260"/>
      <c r="X76" s="260"/>
      <c r="Y76" s="260"/>
      <c r="Z76" s="260"/>
      <c r="AA76" s="260"/>
      <c r="AB76" s="260"/>
      <c r="AC76" s="260"/>
    </row>
    <row r="77" spans="1:29" s="259" customFormat="1" ht="12" customHeight="1">
      <c r="A77" s="100" t="s">
        <v>278</v>
      </c>
      <c r="B77" s="312" t="s">
        <v>284</v>
      </c>
      <c r="C77" s="309">
        <v>100</v>
      </c>
      <c r="D77" s="314" t="s">
        <v>284</v>
      </c>
      <c r="E77" s="314"/>
      <c r="F77" s="313" t="s">
        <v>284</v>
      </c>
      <c r="G77" s="314" t="s">
        <v>284</v>
      </c>
      <c r="H77" s="314"/>
      <c r="I77" s="313" t="s">
        <v>284</v>
      </c>
      <c r="J77" s="314" t="s">
        <v>284</v>
      </c>
      <c r="K77" s="314"/>
      <c r="L77" s="313" t="s">
        <v>284</v>
      </c>
      <c r="M77" s="314" t="s">
        <v>284</v>
      </c>
      <c r="N77" s="314" t="s">
        <v>284</v>
      </c>
      <c r="O77" s="314" t="s">
        <v>284</v>
      </c>
      <c r="P77" s="310" t="s">
        <v>284</v>
      </c>
      <c r="Q77" s="314" t="s">
        <v>284</v>
      </c>
      <c r="R77" s="310">
        <v>100</v>
      </c>
      <c r="S77" s="203">
        <v>19.238098467742873</v>
      </c>
      <c r="U77" s="260"/>
      <c r="V77" s="260"/>
      <c r="W77" s="260"/>
      <c r="X77" s="260"/>
      <c r="Y77" s="260"/>
      <c r="Z77" s="260"/>
      <c r="AA77" s="260"/>
      <c r="AB77" s="260"/>
      <c r="AC77" s="260"/>
    </row>
    <row r="78" spans="1:29" s="259" customFormat="1" ht="12" customHeight="1">
      <c r="A78" s="69" t="s">
        <v>279</v>
      </c>
      <c r="B78" s="273"/>
      <c r="C78" s="273"/>
      <c r="D78" s="273"/>
      <c r="E78" s="273"/>
      <c r="F78" s="273"/>
      <c r="G78" s="273"/>
      <c r="H78" s="273"/>
      <c r="I78" s="273"/>
      <c r="J78" s="273"/>
      <c r="K78" s="273"/>
      <c r="L78" s="273"/>
      <c r="M78" s="273"/>
      <c r="N78" s="273"/>
      <c r="O78" s="273"/>
      <c r="Q78" s="273"/>
      <c r="R78" s="273"/>
      <c r="S78" s="311"/>
      <c r="U78" s="260"/>
      <c r="V78" s="260"/>
      <c r="W78" s="260"/>
      <c r="X78" s="260"/>
      <c r="Y78" s="260"/>
      <c r="Z78" s="260"/>
      <c r="AA78" s="260"/>
      <c r="AB78" s="260"/>
      <c r="AC78" s="260"/>
    </row>
    <row r="79" spans="1:29" s="259" customFormat="1" ht="12" customHeight="1">
      <c r="A79" s="68" t="s">
        <v>280</v>
      </c>
      <c r="B79" s="308">
        <v>0.78519935003316643</v>
      </c>
      <c r="C79" s="309">
        <v>95.477598704263144</v>
      </c>
      <c r="D79" s="310">
        <v>1.9494062747122294</v>
      </c>
      <c r="E79" s="310"/>
      <c r="F79" s="309">
        <v>0.97857924780529282</v>
      </c>
      <c r="G79" s="310">
        <v>0</v>
      </c>
      <c r="H79" s="310"/>
      <c r="I79" s="309">
        <v>0</v>
      </c>
      <c r="J79" s="310">
        <v>0</v>
      </c>
      <c r="K79" s="310"/>
      <c r="L79" s="309">
        <v>0</v>
      </c>
      <c r="M79" s="310">
        <v>0</v>
      </c>
      <c r="N79" s="310">
        <v>0</v>
      </c>
      <c r="O79" s="310">
        <v>7.7098196886882478E-2</v>
      </c>
      <c r="P79" s="310">
        <v>0</v>
      </c>
      <c r="Q79" s="310">
        <v>0.73211822629928947</v>
      </c>
      <c r="R79" s="310">
        <v>100</v>
      </c>
      <c r="S79" s="203">
        <v>1814.9160247930788</v>
      </c>
      <c r="U79" s="260"/>
      <c r="V79" s="260"/>
      <c r="W79" s="260"/>
      <c r="X79" s="260"/>
      <c r="Y79" s="260"/>
      <c r="Z79" s="260"/>
      <c r="AA79" s="260"/>
      <c r="AB79" s="260"/>
      <c r="AC79" s="260"/>
    </row>
    <row r="80" spans="1:29" s="259" customFormat="1" ht="12" customHeight="1">
      <c r="A80" s="68" t="s">
        <v>281</v>
      </c>
      <c r="B80" s="308">
        <v>0.46759120206803717</v>
      </c>
      <c r="C80" s="309">
        <v>93.475326642194261</v>
      </c>
      <c r="D80" s="310">
        <v>2.7260981844735048</v>
      </c>
      <c r="E80" s="310"/>
      <c r="F80" s="309">
        <v>0.45354490383673507</v>
      </c>
      <c r="G80" s="310">
        <v>0.34843315730901098</v>
      </c>
      <c r="H80" s="310"/>
      <c r="I80" s="309">
        <v>0</v>
      </c>
      <c r="J80" s="310">
        <v>0</v>
      </c>
      <c r="K80" s="310"/>
      <c r="L80" s="309">
        <v>0</v>
      </c>
      <c r="M80" s="310">
        <v>0</v>
      </c>
      <c r="N80" s="310">
        <v>0</v>
      </c>
      <c r="O80" s="310">
        <v>0</v>
      </c>
      <c r="P80" s="310">
        <v>0</v>
      </c>
      <c r="Q80" s="310">
        <v>2.5290059101183315</v>
      </c>
      <c r="R80" s="310">
        <v>100</v>
      </c>
      <c r="S80" s="203">
        <v>1034.3478457318913</v>
      </c>
      <c r="U80" s="260"/>
      <c r="V80" s="260"/>
      <c r="W80" s="260"/>
      <c r="X80" s="260"/>
      <c r="Y80" s="260"/>
      <c r="Z80" s="260"/>
      <c r="AA80" s="260"/>
      <c r="AB80" s="260"/>
      <c r="AC80" s="260"/>
    </row>
    <row r="81" spans="1:29" s="259" customFormat="1" ht="12" customHeight="1">
      <c r="A81" s="207"/>
      <c r="B81" s="261"/>
      <c r="C81" s="261"/>
      <c r="D81" s="261"/>
      <c r="E81" s="261"/>
      <c r="F81" s="261"/>
      <c r="G81" s="261"/>
      <c r="H81" s="261"/>
      <c r="I81" s="261"/>
      <c r="J81" s="261"/>
      <c r="K81" s="261"/>
      <c r="L81" s="261"/>
      <c r="M81" s="261"/>
      <c r="N81" s="261"/>
      <c r="O81" s="261"/>
      <c r="Q81" s="261"/>
      <c r="R81" s="261"/>
      <c r="S81" s="78"/>
      <c r="U81" s="260"/>
      <c r="V81" s="260"/>
      <c r="W81" s="260"/>
      <c r="X81" s="260"/>
      <c r="Y81" s="260"/>
      <c r="Z81" s="260"/>
      <c r="AA81" s="260"/>
      <c r="AB81" s="260"/>
      <c r="AC81" s="260"/>
    </row>
    <row r="82" spans="1:29" s="259" customFormat="1" ht="12" customHeight="1">
      <c r="A82" s="208" t="s">
        <v>272</v>
      </c>
      <c r="B82" s="261"/>
      <c r="C82" s="261"/>
      <c r="D82" s="261"/>
      <c r="E82" s="261"/>
      <c r="F82" s="261"/>
      <c r="G82" s="261"/>
      <c r="H82" s="261"/>
      <c r="I82" s="261"/>
      <c r="J82" s="261"/>
      <c r="K82" s="261"/>
      <c r="L82" s="261"/>
      <c r="M82" s="261"/>
      <c r="N82" s="261"/>
      <c r="O82" s="261"/>
      <c r="P82" s="261"/>
      <c r="Q82" s="261"/>
      <c r="R82" s="261"/>
      <c r="S82" s="78"/>
      <c r="U82" s="260"/>
      <c r="V82" s="260"/>
      <c r="W82" s="260"/>
      <c r="X82" s="260"/>
      <c r="Y82" s="260"/>
      <c r="Z82" s="260"/>
      <c r="AA82" s="260"/>
      <c r="AB82" s="260"/>
      <c r="AC82" s="260"/>
    </row>
    <row r="83" spans="1:29" s="259" customFormat="1" ht="12" customHeight="1">
      <c r="A83" s="209" t="s">
        <v>104</v>
      </c>
      <c r="B83" s="261"/>
      <c r="C83" s="261"/>
      <c r="D83" s="261"/>
      <c r="E83" s="261"/>
      <c r="F83" s="261"/>
      <c r="G83" s="261"/>
      <c r="H83" s="261"/>
      <c r="I83" s="261"/>
      <c r="J83" s="261"/>
      <c r="K83" s="261"/>
      <c r="L83" s="261"/>
      <c r="M83" s="261"/>
      <c r="N83" s="261"/>
      <c r="O83" s="261"/>
      <c r="P83" s="261"/>
      <c r="Q83" s="261"/>
      <c r="R83" s="261"/>
      <c r="S83" s="78"/>
      <c r="U83" s="260"/>
      <c r="V83" s="260"/>
      <c r="W83" s="260"/>
      <c r="X83" s="260"/>
      <c r="Y83" s="260"/>
      <c r="Z83" s="260"/>
      <c r="AA83" s="260"/>
      <c r="AB83" s="260"/>
      <c r="AC83" s="260"/>
    </row>
    <row r="84" spans="1:29" s="259" customFormat="1" ht="12" customHeight="1">
      <c r="A84" s="100" t="s">
        <v>35</v>
      </c>
      <c r="B84" s="308">
        <v>0</v>
      </c>
      <c r="C84" s="309">
        <v>77.061702827391414</v>
      </c>
      <c r="D84" s="310">
        <v>1.0118299773547446</v>
      </c>
      <c r="E84" s="310"/>
      <c r="F84" s="309">
        <v>4.4035460506454989</v>
      </c>
      <c r="G84" s="310">
        <v>1.7147117409493484</v>
      </c>
      <c r="H84" s="310"/>
      <c r="I84" s="309">
        <v>0</v>
      </c>
      <c r="J84" s="310">
        <v>0</v>
      </c>
      <c r="K84" s="310"/>
      <c r="L84" s="309">
        <v>0</v>
      </c>
      <c r="M84" s="310">
        <v>0</v>
      </c>
      <c r="N84" s="310">
        <v>0</v>
      </c>
      <c r="O84" s="310">
        <v>2.0154261134292732</v>
      </c>
      <c r="P84" s="310">
        <v>0</v>
      </c>
      <c r="Q84" s="310">
        <v>13.792783290229739</v>
      </c>
      <c r="R84" s="310">
        <v>100</v>
      </c>
      <c r="S84" s="203">
        <v>567.17511424400425</v>
      </c>
      <c r="U84" s="260"/>
      <c r="V84" s="260"/>
      <c r="W84" s="260"/>
      <c r="X84" s="260"/>
      <c r="Y84" s="260"/>
      <c r="Z84" s="260"/>
      <c r="AA84" s="260"/>
      <c r="AB84" s="260"/>
      <c r="AC84" s="260"/>
    </row>
    <row r="85" spans="1:29" s="259" customFormat="1" ht="12" customHeight="1">
      <c r="A85" s="100" t="s">
        <v>184</v>
      </c>
      <c r="B85" s="308">
        <v>0</v>
      </c>
      <c r="C85" s="309">
        <v>72.622233385296241</v>
      </c>
      <c r="D85" s="310">
        <v>2.8299415138677873</v>
      </c>
      <c r="E85" s="310"/>
      <c r="F85" s="309">
        <v>4.2642327788009542</v>
      </c>
      <c r="G85" s="310">
        <v>2.9968208167831674</v>
      </c>
      <c r="H85" s="310"/>
      <c r="I85" s="309">
        <v>0</v>
      </c>
      <c r="J85" s="310">
        <v>0</v>
      </c>
      <c r="K85" s="310"/>
      <c r="L85" s="309">
        <v>0</v>
      </c>
      <c r="M85" s="310">
        <v>0</v>
      </c>
      <c r="N85" s="310">
        <v>0.17994472822384666</v>
      </c>
      <c r="O85" s="310">
        <v>0.15010387758604063</v>
      </c>
      <c r="P85" s="310">
        <v>0</v>
      </c>
      <c r="Q85" s="310">
        <v>16.956722899441964</v>
      </c>
      <c r="R85" s="310">
        <v>100</v>
      </c>
      <c r="S85" s="203">
        <v>1143.1718907051104</v>
      </c>
      <c r="U85" s="260"/>
      <c r="V85" s="260"/>
      <c r="W85" s="260"/>
      <c r="X85" s="260"/>
      <c r="Y85" s="260"/>
      <c r="Z85" s="260"/>
      <c r="AA85" s="260"/>
      <c r="AB85" s="260"/>
      <c r="AC85" s="260"/>
    </row>
    <row r="86" spans="1:29" s="259" customFormat="1" ht="12" customHeight="1">
      <c r="A86" s="100" t="s">
        <v>274</v>
      </c>
      <c r="B86" s="308">
        <v>0.16516090186026186</v>
      </c>
      <c r="C86" s="309">
        <v>84.015648003283857</v>
      </c>
      <c r="D86" s="310">
        <v>0.51308090783481808</v>
      </c>
      <c r="E86" s="310"/>
      <c r="F86" s="309">
        <v>6.0745390276073836</v>
      </c>
      <c r="G86" s="310">
        <v>0.1075919213297505</v>
      </c>
      <c r="H86" s="310"/>
      <c r="I86" s="309">
        <v>0</v>
      </c>
      <c r="J86" s="310">
        <v>0</v>
      </c>
      <c r="K86" s="310"/>
      <c r="L86" s="309">
        <v>0</v>
      </c>
      <c r="M86" s="310">
        <v>1.6528649434488449</v>
      </c>
      <c r="N86" s="310">
        <v>0</v>
      </c>
      <c r="O86" s="310">
        <v>0</v>
      </c>
      <c r="P86" s="310">
        <v>0</v>
      </c>
      <c r="Q86" s="310">
        <v>7.4711142946350435</v>
      </c>
      <c r="R86" s="310">
        <v>100</v>
      </c>
      <c r="S86" s="203">
        <v>473.75870891934977</v>
      </c>
      <c r="U86" s="260"/>
      <c r="V86" s="260"/>
      <c r="W86" s="260"/>
      <c r="X86" s="260"/>
      <c r="Y86" s="260"/>
      <c r="Z86" s="260"/>
      <c r="AA86" s="260"/>
      <c r="AB86" s="260"/>
      <c r="AC86" s="260"/>
    </row>
    <row r="87" spans="1:29" s="259" customFormat="1" ht="12" customHeight="1">
      <c r="A87" s="100" t="s">
        <v>275</v>
      </c>
      <c r="B87" s="308">
        <v>1.190743679690957</v>
      </c>
      <c r="C87" s="309">
        <v>36.080007045537002</v>
      </c>
      <c r="D87" s="310">
        <v>5.728834626928367</v>
      </c>
      <c r="E87" s="310"/>
      <c r="F87" s="309">
        <v>18.390064685238098</v>
      </c>
      <c r="G87" s="310">
        <v>29.720097990780136</v>
      </c>
      <c r="H87" s="310"/>
      <c r="I87" s="309">
        <v>0</v>
      </c>
      <c r="J87" s="310">
        <v>0</v>
      </c>
      <c r="K87" s="310"/>
      <c r="L87" s="309">
        <v>0</v>
      </c>
      <c r="M87" s="310">
        <v>0</v>
      </c>
      <c r="N87" s="310">
        <v>0</v>
      </c>
      <c r="O87" s="310">
        <v>0</v>
      </c>
      <c r="P87" s="310">
        <v>0</v>
      </c>
      <c r="Q87" s="310">
        <v>8.890251971825478</v>
      </c>
      <c r="R87" s="310">
        <v>100</v>
      </c>
      <c r="S87" s="203">
        <v>190.85502943573618</v>
      </c>
      <c r="U87" s="260"/>
      <c r="V87" s="260"/>
      <c r="W87" s="260"/>
      <c r="X87" s="260"/>
      <c r="Y87" s="260"/>
      <c r="Z87" s="260"/>
      <c r="AA87" s="260"/>
      <c r="AB87" s="260"/>
      <c r="AC87" s="260"/>
    </row>
    <row r="88" spans="1:29" s="259" customFormat="1" ht="12" customHeight="1">
      <c r="A88" s="100" t="s">
        <v>276</v>
      </c>
      <c r="B88" s="308">
        <v>0</v>
      </c>
      <c r="C88" s="309">
        <v>74.910251241719195</v>
      </c>
      <c r="D88" s="310">
        <v>0</v>
      </c>
      <c r="E88" s="310"/>
      <c r="F88" s="309">
        <v>25.089748758280795</v>
      </c>
      <c r="G88" s="310">
        <v>0</v>
      </c>
      <c r="H88" s="310"/>
      <c r="I88" s="309">
        <v>0</v>
      </c>
      <c r="J88" s="310">
        <v>0</v>
      </c>
      <c r="K88" s="310"/>
      <c r="L88" s="309">
        <v>0</v>
      </c>
      <c r="M88" s="310">
        <v>0</v>
      </c>
      <c r="N88" s="310">
        <v>0</v>
      </c>
      <c r="O88" s="310">
        <v>0</v>
      </c>
      <c r="P88" s="310">
        <v>0</v>
      </c>
      <c r="Q88" s="310">
        <v>0</v>
      </c>
      <c r="R88" s="310">
        <v>100</v>
      </c>
      <c r="S88" s="203">
        <v>53.448380161251805</v>
      </c>
      <c r="U88" s="260"/>
      <c r="V88" s="260"/>
      <c r="W88" s="260"/>
      <c r="X88" s="260"/>
      <c r="Y88" s="260"/>
      <c r="Z88" s="260"/>
      <c r="AA88" s="260"/>
      <c r="AB88" s="260"/>
      <c r="AC88" s="260"/>
    </row>
    <row r="89" spans="1:29" s="259" customFormat="1" ht="12" customHeight="1">
      <c r="A89" s="100" t="s">
        <v>277</v>
      </c>
      <c r="B89" s="273"/>
      <c r="C89" s="273"/>
      <c r="D89" s="273"/>
      <c r="E89" s="273"/>
      <c r="F89" s="273"/>
      <c r="G89" s="273"/>
      <c r="H89" s="273"/>
      <c r="I89" s="273"/>
      <c r="J89" s="273"/>
      <c r="K89" s="273"/>
      <c r="L89" s="273"/>
      <c r="M89" s="273"/>
      <c r="N89" s="273"/>
      <c r="O89" s="273"/>
      <c r="P89" s="273"/>
      <c r="Q89" s="273"/>
      <c r="R89" s="273"/>
      <c r="S89" s="311"/>
      <c r="U89" s="260"/>
      <c r="V89" s="260"/>
      <c r="W89" s="260"/>
      <c r="X89" s="260"/>
      <c r="Y89" s="260"/>
      <c r="Z89" s="260"/>
      <c r="AA89" s="260"/>
      <c r="AB89" s="260"/>
      <c r="AC89" s="260"/>
    </row>
    <row r="90" spans="1:29" s="259" customFormat="1" ht="12" customHeight="1">
      <c r="A90" s="100" t="s">
        <v>278</v>
      </c>
      <c r="B90" s="312" t="s">
        <v>309</v>
      </c>
      <c r="C90" s="313" t="s">
        <v>426</v>
      </c>
      <c r="D90" s="314" t="s">
        <v>284</v>
      </c>
      <c r="E90" s="314"/>
      <c r="F90" s="313" t="s">
        <v>284</v>
      </c>
      <c r="G90" s="314" t="s">
        <v>284</v>
      </c>
      <c r="H90" s="314"/>
      <c r="I90" s="313" t="s">
        <v>284</v>
      </c>
      <c r="J90" s="314" t="s">
        <v>284</v>
      </c>
      <c r="K90" s="314"/>
      <c r="L90" s="313" t="s">
        <v>284</v>
      </c>
      <c r="M90" s="314" t="s">
        <v>284</v>
      </c>
      <c r="N90" s="314" t="s">
        <v>284</v>
      </c>
      <c r="O90" s="314" t="s">
        <v>284</v>
      </c>
      <c r="P90" s="314" t="s">
        <v>284</v>
      </c>
      <c r="Q90" s="314" t="s">
        <v>284</v>
      </c>
      <c r="R90" s="310">
        <v>100</v>
      </c>
      <c r="S90" s="203">
        <v>15.62279130434634</v>
      </c>
      <c r="U90" s="260"/>
      <c r="V90" s="260"/>
      <c r="W90" s="260"/>
      <c r="X90" s="260"/>
      <c r="Y90" s="260"/>
      <c r="Z90" s="260"/>
      <c r="AA90" s="260"/>
      <c r="AB90" s="260"/>
      <c r="AC90" s="260"/>
    </row>
    <row r="91" spans="1:29" s="259" customFormat="1" ht="12" customHeight="1">
      <c r="A91" s="69" t="s">
        <v>279</v>
      </c>
      <c r="B91" s="273"/>
      <c r="C91" s="273"/>
      <c r="D91" s="273"/>
      <c r="E91" s="273"/>
      <c r="F91" s="273"/>
      <c r="G91" s="273"/>
      <c r="H91" s="273"/>
      <c r="I91" s="273"/>
      <c r="J91" s="273"/>
      <c r="K91" s="273"/>
      <c r="L91" s="273"/>
      <c r="M91" s="273"/>
      <c r="N91" s="273"/>
      <c r="O91" s="273"/>
      <c r="P91" s="273"/>
      <c r="Q91" s="273"/>
      <c r="R91" s="273"/>
      <c r="S91" s="311"/>
      <c r="U91" s="260"/>
      <c r="V91" s="260"/>
      <c r="W91" s="260"/>
      <c r="X91" s="260"/>
      <c r="Y91" s="260"/>
      <c r="Z91" s="260"/>
      <c r="AA91" s="260"/>
      <c r="AB91" s="260"/>
      <c r="AC91" s="260"/>
    </row>
    <row r="92" spans="1:29" s="259" customFormat="1" ht="12" customHeight="1">
      <c r="A92" s="68" t="s">
        <v>280</v>
      </c>
      <c r="B92" s="312" t="s">
        <v>282</v>
      </c>
      <c r="C92" s="313" t="s">
        <v>282</v>
      </c>
      <c r="D92" s="314" t="s">
        <v>282</v>
      </c>
      <c r="E92" s="314"/>
      <c r="F92" s="313" t="s">
        <v>282</v>
      </c>
      <c r="G92" s="314" t="s">
        <v>282</v>
      </c>
      <c r="H92" s="314"/>
      <c r="I92" s="313" t="s">
        <v>282</v>
      </c>
      <c r="J92" s="314" t="s">
        <v>282</v>
      </c>
      <c r="K92" s="314"/>
      <c r="L92" s="313" t="s">
        <v>282</v>
      </c>
      <c r="M92" s="314" t="s">
        <v>282</v>
      </c>
      <c r="N92" s="314" t="s">
        <v>282</v>
      </c>
      <c r="O92" s="314" t="s">
        <v>282</v>
      </c>
      <c r="P92" s="314" t="s">
        <v>282</v>
      </c>
      <c r="Q92" s="314" t="s">
        <v>282</v>
      </c>
      <c r="R92" s="310">
        <v>100</v>
      </c>
      <c r="S92" s="203">
        <v>21.403195380350972</v>
      </c>
      <c r="U92" s="260"/>
      <c r="V92" s="260"/>
      <c r="W92" s="260"/>
      <c r="X92" s="260"/>
      <c r="Y92" s="260"/>
      <c r="Z92" s="260"/>
      <c r="AA92" s="260"/>
      <c r="AB92" s="260"/>
      <c r="AC92" s="260"/>
    </row>
    <row r="93" spans="1:29" s="259" customFormat="1" ht="12" customHeight="1">
      <c r="A93" s="68" t="s">
        <v>281</v>
      </c>
      <c r="B93" s="308">
        <v>0.22207982255910586</v>
      </c>
      <c r="C93" s="309">
        <v>72.900007471151199</v>
      </c>
      <c r="D93" s="310">
        <v>2.1239110155985719</v>
      </c>
      <c r="E93" s="310"/>
      <c r="F93" s="309">
        <v>6.2333287784670039</v>
      </c>
      <c r="G93" s="310">
        <v>4.1779517647047086</v>
      </c>
      <c r="H93" s="310"/>
      <c r="I93" s="309">
        <v>0</v>
      </c>
      <c r="J93" s="310">
        <v>0</v>
      </c>
      <c r="K93" s="310"/>
      <c r="L93" s="309">
        <v>0</v>
      </c>
      <c r="M93" s="310">
        <v>0.32322706131532547</v>
      </c>
      <c r="N93" s="310">
        <v>8.4910970277738182E-2</v>
      </c>
      <c r="O93" s="310">
        <v>0.54267253547960836</v>
      </c>
      <c r="P93" s="310">
        <v>0</v>
      </c>
      <c r="Q93" s="310">
        <v>13.391910580446561</v>
      </c>
      <c r="R93" s="310">
        <v>100</v>
      </c>
      <c r="S93" s="203">
        <v>2422.6287193894073</v>
      </c>
      <c r="U93" s="260"/>
      <c r="V93" s="260"/>
      <c r="W93" s="260"/>
      <c r="X93" s="260"/>
      <c r="Y93" s="260"/>
      <c r="Z93" s="260"/>
      <c r="AA93" s="260"/>
      <c r="AB93" s="260"/>
      <c r="AC93" s="260"/>
    </row>
    <row r="94" spans="1:29" s="259" customFormat="1" ht="12" customHeight="1">
      <c r="A94" s="207"/>
      <c r="B94" s="261"/>
      <c r="C94" s="261"/>
      <c r="D94" s="261"/>
      <c r="E94" s="261"/>
      <c r="F94" s="261"/>
      <c r="G94" s="261"/>
      <c r="H94" s="261"/>
      <c r="I94" s="261"/>
      <c r="J94" s="261"/>
      <c r="K94" s="261"/>
      <c r="L94" s="261"/>
      <c r="M94" s="261"/>
      <c r="N94" s="261"/>
      <c r="O94" s="261"/>
      <c r="Q94" s="261"/>
      <c r="R94" s="261"/>
      <c r="S94" s="78"/>
      <c r="U94" s="260"/>
      <c r="V94" s="260"/>
      <c r="W94" s="260"/>
      <c r="X94" s="260"/>
      <c r="Y94" s="260"/>
      <c r="Z94" s="260"/>
      <c r="AA94" s="260"/>
      <c r="AB94" s="260"/>
      <c r="AC94" s="260"/>
    </row>
    <row r="95" spans="1:29" s="259" customFormat="1" ht="12" customHeight="1">
      <c r="A95" s="208" t="s">
        <v>273</v>
      </c>
      <c r="B95" s="261"/>
      <c r="C95" s="261"/>
      <c r="D95" s="261"/>
      <c r="E95" s="261"/>
      <c r="F95" s="261"/>
      <c r="G95" s="261"/>
      <c r="H95" s="261"/>
      <c r="I95" s="261"/>
      <c r="J95" s="261"/>
      <c r="K95" s="261"/>
      <c r="L95" s="261"/>
      <c r="M95" s="261"/>
      <c r="N95" s="261"/>
      <c r="O95" s="261"/>
      <c r="Q95" s="261"/>
      <c r="R95" s="261"/>
      <c r="S95" s="78"/>
      <c r="U95" s="260"/>
      <c r="V95" s="260"/>
      <c r="W95" s="260"/>
      <c r="X95" s="260"/>
      <c r="Y95" s="260"/>
      <c r="Z95" s="260"/>
      <c r="AA95" s="260"/>
      <c r="AB95" s="260"/>
      <c r="AC95" s="260"/>
    </row>
    <row r="96" spans="1:29" s="259" customFormat="1" ht="12" customHeight="1">
      <c r="A96" s="209" t="s">
        <v>104</v>
      </c>
      <c r="B96" s="261"/>
      <c r="C96" s="261"/>
      <c r="D96" s="261"/>
      <c r="E96" s="261"/>
      <c r="F96" s="261"/>
      <c r="G96" s="261"/>
      <c r="H96" s="261"/>
      <c r="I96" s="261"/>
      <c r="J96" s="261"/>
      <c r="K96" s="261"/>
      <c r="L96" s="261"/>
      <c r="M96" s="261"/>
      <c r="N96" s="261"/>
      <c r="O96" s="261"/>
      <c r="P96" s="261"/>
      <c r="Q96" s="261"/>
      <c r="R96" s="261"/>
      <c r="S96" s="78"/>
      <c r="U96" s="260"/>
      <c r="V96" s="260"/>
      <c r="W96" s="260"/>
      <c r="X96" s="260"/>
      <c r="Y96" s="260"/>
      <c r="Z96" s="260"/>
      <c r="AA96" s="260"/>
      <c r="AB96" s="260"/>
      <c r="AC96" s="260"/>
    </row>
    <row r="97" spans="1:29" s="259" customFormat="1" ht="12" customHeight="1">
      <c r="A97" s="100" t="s">
        <v>35</v>
      </c>
      <c r="B97" s="308">
        <v>0</v>
      </c>
      <c r="C97" s="309">
        <v>2.5472561743548559</v>
      </c>
      <c r="D97" s="310">
        <v>11.593348552772369</v>
      </c>
      <c r="E97" s="310"/>
      <c r="F97" s="309">
        <v>0</v>
      </c>
      <c r="G97" s="310">
        <v>0.538097162727592</v>
      </c>
      <c r="H97" s="310"/>
      <c r="I97" s="309">
        <v>0</v>
      </c>
      <c r="J97" s="310">
        <v>0</v>
      </c>
      <c r="K97" s="310"/>
      <c r="L97" s="309">
        <v>0</v>
      </c>
      <c r="M97" s="310">
        <v>0</v>
      </c>
      <c r="N97" s="310">
        <v>0</v>
      </c>
      <c r="O97" s="310">
        <v>2.5306825315373209</v>
      </c>
      <c r="P97" s="310">
        <v>0</v>
      </c>
      <c r="Q97" s="310">
        <v>82.790615578607827</v>
      </c>
      <c r="R97" s="310">
        <v>100</v>
      </c>
      <c r="S97" s="203">
        <v>51.322154975634596</v>
      </c>
      <c r="U97" s="260"/>
      <c r="V97" s="260"/>
      <c r="W97" s="260"/>
      <c r="X97" s="260"/>
      <c r="Y97" s="260"/>
      <c r="Z97" s="260"/>
      <c r="AA97" s="260"/>
      <c r="AB97" s="260"/>
      <c r="AC97" s="260"/>
    </row>
    <row r="98" spans="1:29" s="259" customFormat="1" ht="12" customHeight="1">
      <c r="A98" s="100" t="s">
        <v>184</v>
      </c>
      <c r="B98" s="308">
        <v>0.32306174661389081</v>
      </c>
      <c r="C98" s="309">
        <v>3.4636738970921872</v>
      </c>
      <c r="D98" s="310">
        <v>18.550789371726292</v>
      </c>
      <c r="E98" s="310"/>
      <c r="F98" s="309">
        <v>9.6710883299759826E-2</v>
      </c>
      <c r="G98" s="310">
        <v>2.6444720786833353</v>
      </c>
      <c r="H98" s="310"/>
      <c r="I98" s="309">
        <v>0</v>
      </c>
      <c r="J98" s="310">
        <v>0.34542822838117093</v>
      </c>
      <c r="K98" s="310"/>
      <c r="L98" s="309">
        <v>0</v>
      </c>
      <c r="M98" s="310">
        <v>0</v>
      </c>
      <c r="N98" s="310">
        <v>0.72793285726380397</v>
      </c>
      <c r="O98" s="310">
        <v>10.561941883171189</v>
      </c>
      <c r="P98" s="310">
        <v>0</v>
      </c>
      <c r="Q98" s="310">
        <v>63.285989053768361</v>
      </c>
      <c r="R98" s="310">
        <v>100</v>
      </c>
      <c r="S98" s="203">
        <v>294.66893642445604</v>
      </c>
      <c r="U98" s="260"/>
      <c r="V98" s="260"/>
      <c r="W98" s="260"/>
      <c r="X98" s="260"/>
      <c r="Y98" s="260"/>
      <c r="Z98" s="260"/>
      <c r="AA98" s="260"/>
      <c r="AB98" s="260"/>
      <c r="AC98" s="260"/>
    </row>
    <row r="99" spans="1:29" s="315" customFormat="1" ht="12" customHeight="1">
      <c r="A99" s="100" t="s">
        <v>274</v>
      </c>
      <c r="B99" s="308">
        <v>0.40711807268311151</v>
      </c>
      <c r="C99" s="309">
        <v>2.2480247114806025</v>
      </c>
      <c r="D99" s="310">
        <v>22.975595824167204</v>
      </c>
      <c r="E99" s="310"/>
      <c r="F99" s="309">
        <v>0.60856572475433757</v>
      </c>
      <c r="G99" s="310">
        <v>4.6407173612485479</v>
      </c>
      <c r="H99" s="310"/>
      <c r="I99" s="309">
        <v>0</v>
      </c>
      <c r="J99" s="310">
        <v>1.0890960471425037</v>
      </c>
      <c r="K99" s="310"/>
      <c r="L99" s="309">
        <v>0</v>
      </c>
      <c r="M99" s="310">
        <v>0.58575972289631373</v>
      </c>
      <c r="N99" s="310">
        <v>0</v>
      </c>
      <c r="O99" s="310">
        <v>14.295281165326877</v>
      </c>
      <c r="P99" s="310">
        <v>0</v>
      </c>
      <c r="Q99" s="310">
        <v>53.149841370300543</v>
      </c>
      <c r="R99" s="310">
        <v>100</v>
      </c>
      <c r="S99" s="203">
        <v>311.77281698403016</v>
      </c>
      <c r="U99" s="316"/>
      <c r="V99" s="316"/>
      <c r="W99" s="316"/>
      <c r="X99" s="316"/>
      <c r="Y99" s="316"/>
      <c r="Z99" s="316"/>
      <c r="AA99" s="316"/>
      <c r="AB99" s="316"/>
      <c r="AC99" s="316"/>
    </row>
    <row r="100" spans="1:29" ht="12" customHeight="1">
      <c r="A100" s="100" t="s">
        <v>275</v>
      </c>
      <c r="B100" s="308">
        <v>0</v>
      </c>
      <c r="C100" s="309">
        <v>0.65704269635714763</v>
      </c>
      <c r="D100" s="310">
        <v>33.351408345579358</v>
      </c>
      <c r="E100" s="310"/>
      <c r="F100" s="309">
        <v>0</v>
      </c>
      <c r="G100" s="310">
        <v>3.3937738602715366</v>
      </c>
      <c r="H100" s="310"/>
      <c r="I100" s="309">
        <v>0</v>
      </c>
      <c r="J100" s="310">
        <v>0</v>
      </c>
      <c r="K100" s="310"/>
      <c r="L100" s="309">
        <v>0</v>
      </c>
      <c r="M100" s="310">
        <v>0</v>
      </c>
      <c r="N100" s="310">
        <v>0</v>
      </c>
      <c r="O100" s="310">
        <v>5.132241199536911</v>
      </c>
      <c r="P100" s="310">
        <v>0</v>
      </c>
      <c r="Q100" s="310">
        <v>57.465533898255032</v>
      </c>
      <c r="R100" s="310">
        <v>100</v>
      </c>
      <c r="S100" s="203">
        <v>82.271577140087231</v>
      </c>
      <c r="U100" s="260"/>
      <c r="V100" s="260"/>
      <c r="W100" s="260"/>
      <c r="X100" s="260"/>
      <c r="Y100" s="260"/>
      <c r="Z100" s="260"/>
      <c r="AA100" s="260"/>
      <c r="AB100" s="260"/>
      <c r="AC100" s="260"/>
    </row>
    <row r="101" spans="1:29" ht="12" customHeight="1">
      <c r="A101" s="100" t="s">
        <v>276</v>
      </c>
      <c r="B101" s="308">
        <v>1.5633458273327236</v>
      </c>
      <c r="C101" s="309">
        <v>0.94622513516103834</v>
      </c>
      <c r="D101" s="310">
        <v>58.568060882592405</v>
      </c>
      <c r="E101" s="310"/>
      <c r="F101" s="309">
        <v>0</v>
      </c>
      <c r="G101" s="310">
        <v>0</v>
      </c>
      <c r="H101" s="310"/>
      <c r="I101" s="309">
        <v>0</v>
      </c>
      <c r="J101" s="310">
        <v>3.3494602673072444</v>
      </c>
      <c r="K101" s="310"/>
      <c r="L101" s="309">
        <v>0</v>
      </c>
      <c r="M101" s="310">
        <v>0</v>
      </c>
      <c r="N101" s="310">
        <v>0</v>
      </c>
      <c r="O101" s="310">
        <v>10.717998481703676</v>
      </c>
      <c r="P101" s="310">
        <v>0</v>
      </c>
      <c r="Q101" s="310">
        <v>24.854909405902912</v>
      </c>
      <c r="R101" s="310">
        <v>100</v>
      </c>
      <c r="S101" s="203">
        <v>81.190192308300453</v>
      </c>
    </row>
    <row r="102" spans="1:29" ht="12" customHeight="1">
      <c r="A102" s="100" t="s">
        <v>277</v>
      </c>
      <c r="B102" s="317"/>
      <c r="C102" s="317"/>
      <c r="D102" s="317"/>
      <c r="E102" s="317"/>
      <c r="F102" s="317"/>
      <c r="G102" s="317"/>
      <c r="H102" s="317"/>
      <c r="I102" s="317"/>
      <c r="J102" s="317"/>
      <c r="K102" s="317"/>
      <c r="L102" s="317"/>
      <c r="M102" s="317"/>
      <c r="N102" s="317"/>
      <c r="O102" s="317"/>
      <c r="Q102" s="317"/>
      <c r="R102" s="317"/>
      <c r="S102" s="46"/>
    </row>
    <row r="103" spans="1:29" ht="12" customHeight="1">
      <c r="A103" s="100" t="s">
        <v>278</v>
      </c>
      <c r="B103" s="312" t="s">
        <v>282</v>
      </c>
      <c r="C103" s="313" t="s">
        <v>282</v>
      </c>
      <c r="D103" s="313" t="s">
        <v>282</v>
      </c>
      <c r="E103" s="310"/>
      <c r="F103" s="313" t="s">
        <v>282</v>
      </c>
      <c r="G103" s="314" t="s">
        <v>282</v>
      </c>
      <c r="H103" s="314"/>
      <c r="I103" s="313" t="s">
        <v>282</v>
      </c>
      <c r="J103" s="314" t="s">
        <v>282</v>
      </c>
      <c r="K103" s="314"/>
      <c r="L103" s="313" t="s">
        <v>282</v>
      </c>
      <c r="M103" s="314" t="s">
        <v>282</v>
      </c>
      <c r="N103" s="314" t="s">
        <v>282</v>
      </c>
      <c r="O103" s="314" t="s">
        <v>282</v>
      </c>
      <c r="P103" s="323" t="s">
        <v>282</v>
      </c>
      <c r="Q103" s="314" t="s">
        <v>282</v>
      </c>
      <c r="R103" s="310">
        <v>100</v>
      </c>
      <c r="S103" s="203">
        <v>1.1884532955362919</v>
      </c>
    </row>
    <row r="104" spans="1:29" ht="12" customHeight="1">
      <c r="A104" s="69" t="s">
        <v>279</v>
      </c>
      <c r="B104" s="317"/>
      <c r="C104" s="317"/>
      <c r="D104" s="317"/>
      <c r="E104" s="317"/>
      <c r="F104" s="317"/>
      <c r="G104" s="317"/>
      <c r="H104" s="317"/>
      <c r="I104" s="317"/>
      <c r="J104" s="317"/>
      <c r="K104" s="317"/>
      <c r="L104" s="317"/>
      <c r="M104" s="317"/>
      <c r="N104" s="317"/>
      <c r="O104" s="317"/>
      <c r="Q104" s="317"/>
      <c r="R104" s="317"/>
      <c r="S104" s="46"/>
      <c r="U104" s="260"/>
      <c r="V104" s="260"/>
      <c r="W104" s="260"/>
      <c r="X104" s="260"/>
      <c r="Y104" s="260"/>
      <c r="Z104" s="260"/>
      <c r="AA104" s="260"/>
      <c r="AB104" s="260"/>
      <c r="AC104" s="260"/>
    </row>
    <row r="105" spans="1:29" ht="12" customHeight="1">
      <c r="A105" s="68" t="s">
        <v>280</v>
      </c>
      <c r="B105" s="308">
        <v>0</v>
      </c>
      <c r="C105" s="309">
        <v>6.382641746088181</v>
      </c>
      <c r="D105" s="310">
        <v>13.735528994210197</v>
      </c>
      <c r="E105" s="310"/>
      <c r="F105" s="309">
        <v>0</v>
      </c>
      <c r="G105" s="310">
        <v>8.8668154323885542</v>
      </c>
      <c r="H105" s="310"/>
      <c r="I105" s="309">
        <v>0</v>
      </c>
      <c r="J105" s="310">
        <v>0</v>
      </c>
      <c r="K105" s="310"/>
      <c r="L105" s="309">
        <v>0</v>
      </c>
      <c r="M105" s="310">
        <v>0</v>
      </c>
      <c r="N105" s="310">
        <v>0</v>
      </c>
      <c r="O105" s="310">
        <v>16.673291979204997</v>
      </c>
      <c r="P105" s="310">
        <v>0</v>
      </c>
      <c r="Q105" s="310">
        <v>54.341721848108023</v>
      </c>
      <c r="R105" s="310">
        <v>100</v>
      </c>
      <c r="S105" s="203">
        <v>28.460800532805255</v>
      </c>
      <c r="U105" s="260"/>
      <c r="V105" s="260"/>
      <c r="W105" s="260"/>
      <c r="X105" s="260"/>
      <c r="Y105" s="260"/>
      <c r="Z105" s="260"/>
      <c r="AA105" s="260"/>
      <c r="AB105" s="260"/>
      <c r="AC105" s="260"/>
    </row>
    <row r="106" spans="1:29" ht="12" customHeight="1">
      <c r="A106" s="70" t="s">
        <v>281</v>
      </c>
      <c r="B106" s="318">
        <v>0.43963913816381911</v>
      </c>
      <c r="C106" s="319">
        <v>2.2689820081467511</v>
      </c>
      <c r="D106" s="320">
        <v>25.759007133353315</v>
      </c>
      <c r="E106" s="320"/>
      <c r="F106" s="319">
        <v>0.27486747021463459</v>
      </c>
      <c r="G106" s="320">
        <v>2.8724157705838351</v>
      </c>
      <c r="H106" s="320"/>
      <c r="I106" s="319">
        <v>0</v>
      </c>
      <c r="J106" s="320">
        <v>0.89839138775169713</v>
      </c>
      <c r="K106" s="320"/>
      <c r="L106" s="319">
        <v>0</v>
      </c>
      <c r="M106" s="320">
        <v>0.23001850593189477</v>
      </c>
      <c r="N106" s="320">
        <v>0.27016600670662416</v>
      </c>
      <c r="O106" s="320">
        <v>10.727248959166811</v>
      </c>
      <c r="P106" s="320">
        <v>0</v>
      </c>
      <c r="Q106" s="320">
        <v>56.259263619980544</v>
      </c>
      <c r="R106" s="320">
        <v>100</v>
      </c>
      <c r="S106" s="219">
        <v>793.95333059524364</v>
      </c>
    </row>
    <row r="107" spans="1:29" ht="12" customHeight="1">
      <c r="A107" s="712" t="s">
        <v>729</v>
      </c>
      <c r="B107" s="713"/>
      <c r="C107" s="713"/>
      <c r="D107" s="713"/>
      <c r="E107" s="713"/>
      <c r="F107" s="713"/>
      <c r="G107" s="713"/>
      <c r="H107" s="713"/>
      <c r="I107" s="713"/>
      <c r="J107" s="713"/>
      <c r="K107" s="713"/>
      <c r="L107" s="713"/>
      <c r="M107" s="713"/>
      <c r="N107" s="713"/>
      <c r="O107" s="713"/>
      <c r="P107" s="713"/>
      <c r="Q107" s="713"/>
      <c r="R107" s="713"/>
      <c r="S107" s="714"/>
    </row>
    <row r="108" spans="1:29" ht="12" customHeight="1">
      <c r="A108" s="640" t="s">
        <v>730</v>
      </c>
      <c r="B108" s="641"/>
      <c r="C108" s="641"/>
      <c r="D108" s="641"/>
      <c r="E108" s="641"/>
      <c r="F108" s="641"/>
      <c r="G108" s="641"/>
      <c r="H108" s="641"/>
      <c r="I108" s="641"/>
      <c r="J108" s="641"/>
      <c r="K108" s="641"/>
      <c r="L108" s="641"/>
      <c r="M108" s="641"/>
      <c r="N108" s="641"/>
      <c r="O108" s="641"/>
      <c r="P108" s="641"/>
      <c r="Q108" s="641"/>
      <c r="R108" s="641"/>
      <c r="S108" s="642"/>
    </row>
    <row r="109" spans="1:29" ht="12" customHeight="1">
      <c r="A109" s="679" t="s">
        <v>731</v>
      </c>
      <c r="B109" s="680"/>
      <c r="C109" s="680"/>
      <c r="D109" s="680"/>
      <c r="E109" s="680"/>
      <c r="F109" s="680"/>
      <c r="G109" s="680"/>
      <c r="H109" s="680"/>
      <c r="I109" s="680"/>
      <c r="J109" s="680"/>
      <c r="K109" s="680"/>
      <c r="L109" s="680"/>
      <c r="M109" s="680"/>
      <c r="N109" s="680"/>
      <c r="O109" s="680"/>
      <c r="P109" s="680"/>
      <c r="Q109" s="680"/>
      <c r="R109" s="680"/>
      <c r="S109" s="681"/>
    </row>
    <row r="110" spans="1:29" ht="12" customHeight="1">
      <c r="A110" s="786"/>
      <c r="B110" s="786"/>
      <c r="C110" s="786"/>
      <c r="D110" s="786"/>
      <c r="E110" s="786"/>
      <c r="F110" s="786"/>
      <c r="G110" s="786"/>
      <c r="H110" s="786"/>
      <c r="I110" s="786"/>
      <c r="J110" s="786"/>
      <c r="K110" s="786"/>
      <c r="L110" s="786"/>
      <c r="M110" s="786"/>
      <c r="N110" s="786"/>
      <c r="O110" s="786"/>
      <c r="P110" s="786"/>
      <c r="Q110" s="786"/>
      <c r="R110" s="786"/>
      <c r="S110" s="786"/>
    </row>
    <row r="111" spans="1:29" ht="48.75" customHeight="1">
      <c r="A111" s="787" t="s">
        <v>156</v>
      </c>
      <c r="B111" s="788"/>
      <c r="C111" s="788"/>
      <c r="D111" s="788"/>
      <c r="E111" s="788"/>
      <c r="F111" s="788"/>
      <c r="G111" s="788"/>
      <c r="H111" s="788"/>
      <c r="I111" s="788"/>
      <c r="J111" s="788"/>
      <c r="K111" s="788"/>
      <c r="L111" s="788"/>
      <c r="M111" s="788"/>
      <c r="N111" s="788"/>
      <c r="O111" s="788"/>
      <c r="P111" s="788"/>
      <c r="Q111" s="788"/>
      <c r="R111" s="788"/>
      <c r="S111" s="789"/>
    </row>
    <row r="112" spans="1:29" ht="12.75" customHeight="1">
      <c r="A112" s="281"/>
      <c r="B112" s="281"/>
      <c r="M112" s="281"/>
      <c r="N112" s="281"/>
      <c r="O112" s="281"/>
      <c r="P112" s="281"/>
      <c r="Q112" s="281"/>
      <c r="R112" s="281"/>
      <c r="S112" s="281"/>
    </row>
    <row r="113" spans="1:19" ht="12.75" customHeight="1">
      <c r="A113" s="281"/>
      <c r="B113" s="281"/>
      <c r="M113" s="281"/>
      <c r="N113" s="281"/>
      <c r="O113" s="281"/>
      <c r="P113" s="281"/>
      <c r="Q113" s="281"/>
      <c r="R113" s="281"/>
      <c r="S113" s="281"/>
    </row>
    <row r="114" spans="1:19" ht="12.75" customHeight="1"/>
  </sheetData>
  <mergeCells count="22">
    <mergeCell ref="A1:S1"/>
    <mergeCell ref="A2:S2"/>
    <mergeCell ref="A3:A6"/>
    <mergeCell ref="B3:O3"/>
    <mergeCell ref="R3:R6"/>
    <mergeCell ref="S3:S6"/>
    <mergeCell ref="P4:P6"/>
    <mergeCell ref="A110:S110"/>
    <mergeCell ref="A111:S111"/>
    <mergeCell ref="Q3:Q6"/>
    <mergeCell ref="B4:B6"/>
    <mergeCell ref="N4:N6"/>
    <mergeCell ref="O4:O6"/>
    <mergeCell ref="C4:G4"/>
    <mergeCell ref="I4:M4"/>
    <mergeCell ref="C5:D5"/>
    <mergeCell ref="F5:G5"/>
    <mergeCell ref="I5:J5"/>
    <mergeCell ref="L5:M5"/>
    <mergeCell ref="A107:S107"/>
    <mergeCell ref="A108:S108"/>
    <mergeCell ref="A109:S109"/>
  </mergeCells>
  <printOptions horizontalCentered="1"/>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dimension ref="A1:Z111"/>
  <sheetViews>
    <sheetView zoomScaleNormal="100" workbookViewId="0">
      <selection activeCell="A111" sqref="A111:U111"/>
    </sheetView>
  </sheetViews>
  <sheetFormatPr defaultColWidth="8.85546875" defaultRowHeight="12.75"/>
  <cols>
    <col min="1" max="1" width="38.5703125" style="220" customWidth="1"/>
    <col min="2" max="2" width="9.7109375" style="220" customWidth="1"/>
    <col min="3" max="3" width="7.85546875" style="220" customWidth="1"/>
    <col min="4" max="4" width="13.7109375" style="220" customWidth="1"/>
    <col min="5" max="5" width="12.7109375" style="220" customWidth="1"/>
    <col min="6" max="6" width="7.85546875" style="220" customWidth="1"/>
    <col min="7" max="7" width="0.85546875" style="220" customWidth="1"/>
    <col min="8" max="8" width="8.28515625" style="220" customWidth="1"/>
    <col min="9" max="9" width="10.5703125" style="220" customWidth="1"/>
    <col min="10" max="10" width="8.28515625" style="220" customWidth="1"/>
    <col min="11" max="11" width="11.85546875" style="220" customWidth="1"/>
    <col min="12" max="12" width="9.5703125" style="220" customWidth="1"/>
    <col min="13" max="13" width="8" style="220" customWidth="1"/>
    <col min="14" max="14" width="8.5703125" style="220" customWidth="1"/>
    <col min="15" max="15" width="10.28515625" style="220" customWidth="1"/>
    <col min="16" max="17" width="14.42578125" style="220" customWidth="1"/>
    <col min="18" max="18" width="7" style="220" customWidth="1"/>
    <col min="19" max="19" width="11" style="220" customWidth="1"/>
    <col min="20" max="20" width="19.5703125" style="220" customWidth="1"/>
    <col min="21" max="21" width="14.42578125" style="220" customWidth="1"/>
    <col min="22" max="16384" width="8.85546875" style="220"/>
  </cols>
  <sheetData>
    <row r="1" spans="1:26" s="191" customFormat="1">
      <c r="A1" s="613" t="s">
        <v>157</v>
      </c>
      <c r="B1" s="614"/>
      <c r="C1" s="614"/>
      <c r="D1" s="614"/>
      <c r="E1" s="614"/>
      <c r="F1" s="614"/>
      <c r="G1" s="614"/>
      <c r="H1" s="614"/>
      <c r="I1" s="614"/>
      <c r="J1" s="614"/>
      <c r="K1" s="614"/>
      <c r="L1" s="614"/>
      <c r="M1" s="614"/>
      <c r="N1" s="614"/>
      <c r="O1" s="614"/>
      <c r="P1" s="614"/>
      <c r="Q1" s="614"/>
      <c r="R1" s="614"/>
      <c r="S1" s="614"/>
      <c r="T1" s="614"/>
      <c r="U1" s="615"/>
    </row>
    <row r="2" spans="1:26" s="191" customFormat="1" ht="12" customHeight="1">
      <c r="A2" s="616" t="s">
        <v>1191</v>
      </c>
      <c r="B2" s="617"/>
      <c r="C2" s="617"/>
      <c r="D2" s="617"/>
      <c r="E2" s="617"/>
      <c r="F2" s="617"/>
      <c r="G2" s="617"/>
      <c r="H2" s="617"/>
      <c r="I2" s="617"/>
      <c r="J2" s="617"/>
      <c r="K2" s="617"/>
      <c r="L2" s="617"/>
      <c r="M2" s="617"/>
      <c r="N2" s="617"/>
      <c r="O2" s="617"/>
      <c r="P2" s="617"/>
      <c r="Q2" s="617"/>
      <c r="R2" s="617"/>
      <c r="S2" s="617"/>
      <c r="T2" s="617"/>
      <c r="U2" s="618"/>
    </row>
    <row r="3" spans="1:26" s="191" customFormat="1" ht="12" customHeight="1">
      <c r="A3" s="737"/>
      <c r="B3" s="798" t="s">
        <v>139</v>
      </c>
      <c r="C3" s="798"/>
      <c r="D3" s="798"/>
      <c r="E3" s="798"/>
      <c r="F3" s="798"/>
      <c r="G3" s="798"/>
      <c r="H3" s="798"/>
      <c r="I3" s="798"/>
      <c r="J3" s="798"/>
      <c r="K3" s="798"/>
      <c r="L3" s="798"/>
      <c r="M3" s="798"/>
      <c r="N3" s="798"/>
      <c r="O3" s="798"/>
      <c r="P3" s="798"/>
      <c r="Q3" s="798"/>
      <c r="R3" s="798"/>
      <c r="S3" s="798"/>
      <c r="T3" s="798"/>
      <c r="U3" s="740" t="s">
        <v>158</v>
      </c>
    </row>
    <row r="4" spans="1:26" s="191" customFormat="1" ht="12" customHeight="1">
      <c r="A4" s="738"/>
      <c r="B4" s="798" t="s">
        <v>159</v>
      </c>
      <c r="C4" s="798"/>
      <c r="D4" s="798"/>
      <c r="E4" s="798"/>
      <c r="F4" s="798"/>
      <c r="G4" s="230"/>
      <c r="H4" s="798" t="s">
        <v>160</v>
      </c>
      <c r="I4" s="798"/>
      <c r="J4" s="798"/>
      <c r="K4" s="798"/>
      <c r="L4" s="798"/>
      <c r="M4" s="798"/>
      <c r="N4" s="798"/>
      <c r="O4" s="744" t="s">
        <v>161</v>
      </c>
      <c r="P4" s="744" t="s">
        <v>162</v>
      </c>
      <c r="Q4" s="744" t="s">
        <v>972</v>
      </c>
      <c r="R4" s="744" t="s">
        <v>30</v>
      </c>
      <c r="S4" s="744" t="s">
        <v>91</v>
      </c>
      <c r="T4" s="744" t="s">
        <v>974</v>
      </c>
      <c r="U4" s="741"/>
    </row>
    <row r="5" spans="1:26" s="192" customFormat="1" ht="69" customHeight="1">
      <c r="A5" s="739"/>
      <c r="B5" s="523" t="s">
        <v>144</v>
      </c>
      <c r="C5" s="523" t="s">
        <v>163</v>
      </c>
      <c r="D5" s="523" t="s">
        <v>164</v>
      </c>
      <c r="E5" s="523" t="s">
        <v>165</v>
      </c>
      <c r="F5" s="523" t="s">
        <v>430</v>
      </c>
      <c r="G5" s="523"/>
      <c r="H5" s="523" t="s">
        <v>166</v>
      </c>
      <c r="I5" s="523" t="s">
        <v>167</v>
      </c>
      <c r="J5" s="523" t="s">
        <v>115</v>
      </c>
      <c r="K5" s="523" t="s">
        <v>168</v>
      </c>
      <c r="L5" s="523" t="s">
        <v>169</v>
      </c>
      <c r="M5" s="523" t="s">
        <v>170</v>
      </c>
      <c r="N5" s="523" t="s">
        <v>429</v>
      </c>
      <c r="O5" s="814"/>
      <c r="P5" s="746"/>
      <c r="Q5" s="746"/>
      <c r="R5" s="814"/>
      <c r="S5" s="746"/>
      <c r="T5" s="746"/>
      <c r="U5" s="742"/>
      <c r="W5" s="193"/>
      <c r="X5" s="285"/>
      <c r="Y5" s="285"/>
    </row>
    <row r="6" spans="1:26" s="192" customFormat="1" ht="12" customHeight="1">
      <c r="A6" s="524"/>
      <c r="B6" s="194"/>
      <c r="C6" s="194"/>
      <c r="D6" s="194"/>
      <c r="E6" s="194"/>
      <c r="F6" s="194"/>
      <c r="G6" s="194"/>
      <c r="H6" s="194"/>
      <c r="I6" s="194"/>
      <c r="J6" s="194"/>
      <c r="K6" s="194"/>
      <c r="L6" s="194"/>
      <c r="M6" s="194"/>
      <c r="N6" s="194"/>
      <c r="O6" s="194"/>
      <c r="P6" s="194"/>
      <c r="Q6" s="194"/>
      <c r="R6" s="194"/>
      <c r="S6" s="195"/>
      <c r="T6" s="194"/>
      <c r="U6" s="196"/>
    </row>
    <row r="7" spans="1:26" s="327" customFormat="1" ht="12" customHeight="1">
      <c r="A7" s="90" t="s">
        <v>266</v>
      </c>
      <c r="B7" s="557"/>
      <c r="C7" s="557"/>
      <c r="D7" s="557"/>
      <c r="E7" s="557"/>
      <c r="F7" s="557"/>
      <c r="G7" s="557"/>
      <c r="H7" s="557"/>
      <c r="I7" s="557"/>
      <c r="J7" s="557"/>
      <c r="K7" s="557"/>
      <c r="L7" s="557"/>
      <c r="M7" s="557"/>
      <c r="N7" s="557"/>
      <c r="O7" s="557"/>
      <c r="P7" s="557"/>
      <c r="Q7" s="557"/>
      <c r="R7" s="557"/>
      <c r="S7" s="557"/>
      <c r="T7" s="557"/>
      <c r="U7" s="558"/>
      <c r="W7" s="328"/>
      <c r="X7" s="328"/>
      <c r="Y7" s="328"/>
      <c r="Z7" s="328"/>
    </row>
    <row r="8" spans="1:26" s="191" customFormat="1" ht="12" customHeight="1">
      <c r="A8" s="91" t="s">
        <v>267</v>
      </c>
      <c r="B8" s="324">
        <v>62.365585663130574</v>
      </c>
      <c r="C8" s="325">
        <v>1.5642382619542532</v>
      </c>
      <c r="D8" s="325">
        <v>11.647604063242198</v>
      </c>
      <c r="E8" s="326">
        <v>4.2052417766892196</v>
      </c>
      <c r="F8" s="326">
        <v>0.628626464306836</v>
      </c>
      <c r="G8" s="326"/>
      <c r="H8" s="325">
        <v>0</v>
      </c>
      <c r="I8" s="325">
        <v>0</v>
      </c>
      <c r="J8" s="325">
        <v>0</v>
      </c>
      <c r="K8" s="325">
        <v>0</v>
      </c>
      <c r="L8" s="325">
        <v>0</v>
      </c>
      <c r="M8" s="325">
        <v>2.7924424481392687</v>
      </c>
      <c r="N8" s="325">
        <v>9.9454813339330137</v>
      </c>
      <c r="O8" s="326">
        <v>2.6538133495581562</v>
      </c>
      <c r="P8" s="326">
        <v>4.069668568602439</v>
      </c>
      <c r="Q8" s="326">
        <v>0.12729807044395072</v>
      </c>
      <c r="R8" s="326">
        <v>100</v>
      </c>
      <c r="S8" s="223">
        <v>1741.8680429083977</v>
      </c>
      <c r="T8" s="326">
        <v>83.167303369603204</v>
      </c>
      <c r="U8" s="203">
        <v>1670.9797866596255</v>
      </c>
    </row>
    <row r="9" spans="1:26" s="191" customFormat="1" ht="12" customHeight="1">
      <c r="A9" s="91" t="s">
        <v>268</v>
      </c>
      <c r="B9" s="329">
        <v>65.113525124358333</v>
      </c>
      <c r="C9" s="330">
        <v>0.35226900297042429</v>
      </c>
      <c r="D9" s="330">
        <v>4.2497184999714275</v>
      </c>
      <c r="E9" s="331">
        <v>0.40197454687334427</v>
      </c>
      <c r="F9" s="331">
        <v>7.4087136329965002</v>
      </c>
      <c r="G9" s="331"/>
      <c r="H9" s="330">
        <v>0</v>
      </c>
      <c r="I9" s="330">
        <v>0.3481528765027801</v>
      </c>
      <c r="J9" s="330">
        <v>2.5591910266416825E-2</v>
      </c>
      <c r="K9" s="330">
        <v>0.12902048997811355</v>
      </c>
      <c r="L9" s="330">
        <v>0</v>
      </c>
      <c r="M9" s="330">
        <v>3.2349571210755474</v>
      </c>
      <c r="N9" s="330">
        <v>13.568423466172336</v>
      </c>
      <c r="O9" s="331">
        <v>3.0793543605926574</v>
      </c>
      <c r="P9" s="331">
        <v>1.8965703208852158</v>
      </c>
      <c r="Q9" s="331">
        <v>0.11345201632798205</v>
      </c>
      <c r="R9" s="331">
        <v>100</v>
      </c>
      <c r="S9" s="223">
        <v>13195.316740531129</v>
      </c>
      <c r="T9" s="331">
        <v>71.530097116785214</v>
      </c>
      <c r="U9" s="203">
        <v>12934.729430085363</v>
      </c>
    </row>
    <row r="10" spans="1:26" s="191" customFormat="1" ht="12" customHeight="1">
      <c r="A10" s="91" t="s">
        <v>269</v>
      </c>
      <c r="B10" s="329">
        <v>70.993052912198678</v>
      </c>
      <c r="C10" s="330">
        <v>2.2345117931342933</v>
      </c>
      <c r="D10" s="330">
        <v>3.0298193740195405</v>
      </c>
      <c r="E10" s="331">
        <v>1.6889352093104775</v>
      </c>
      <c r="F10" s="331">
        <v>12.063474185241082</v>
      </c>
      <c r="G10" s="331"/>
      <c r="H10" s="330">
        <v>0</v>
      </c>
      <c r="I10" s="330">
        <v>0.18114025725059485</v>
      </c>
      <c r="J10" s="330">
        <v>0.244967741219943</v>
      </c>
      <c r="K10" s="330">
        <v>0</v>
      </c>
      <c r="L10" s="330">
        <v>0.12154641105871913</v>
      </c>
      <c r="M10" s="330">
        <v>1.6044603584245063</v>
      </c>
      <c r="N10" s="330">
        <v>5.5777453567466031</v>
      </c>
      <c r="O10" s="331">
        <v>1.8884310593971869</v>
      </c>
      <c r="P10" s="331">
        <v>0.17425069364747697</v>
      </c>
      <c r="Q10" s="331">
        <v>0.10716007879461646</v>
      </c>
      <c r="R10" s="331">
        <v>100</v>
      </c>
      <c r="S10" s="223">
        <v>4792.3569596061252</v>
      </c>
      <c r="T10" s="331">
        <v>78.153234089278598</v>
      </c>
      <c r="U10" s="203">
        <v>4779.668942324035</v>
      </c>
    </row>
    <row r="11" spans="1:26" s="191" customFormat="1" ht="12" customHeight="1">
      <c r="A11" s="91" t="s">
        <v>270</v>
      </c>
      <c r="B11" s="329">
        <v>22.539711801195903</v>
      </c>
      <c r="C11" s="330">
        <v>4.2248598393732868</v>
      </c>
      <c r="D11" s="330">
        <v>10.043777643728586</v>
      </c>
      <c r="E11" s="331">
        <v>1.1400871361704568</v>
      </c>
      <c r="F11" s="331">
        <v>26.229470399030934</v>
      </c>
      <c r="G11" s="331"/>
      <c r="H11" s="330">
        <v>0</v>
      </c>
      <c r="I11" s="330">
        <v>0.16474980317186677</v>
      </c>
      <c r="J11" s="330">
        <v>0.64740816347913011</v>
      </c>
      <c r="K11" s="330">
        <v>0</v>
      </c>
      <c r="L11" s="330">
        <v>3.249780290841104E-2</v>
      </c>
      <c r="M11" s="330">
        <v>2.8778982289653481</v>
      </c>
      <c r="N11" s="330">
        <v>18.578238720585297</v>
      </c>
      <c r="O11" s="331">
        <v>7.0029535801317273</v>
      </c>
      <c r="P11" s="331">
        <v>6.5183468812603724</v>
      </c>
      <c r="Q11" s="331">
        <v>0</v>
      </c>
      <c r="R11" s="331">
        <v>100</v>
      </c>
      <c r="S11" s="223">
        <v>2480.579940627671</v>
      </c>
      <c r="T11" s="331">
        <v>40.59452861008571</v>
      </c>
      <c r="U11" s="203">
        <v>2318.8871354305647</v>
      </c>
    </row>
    <row r="12" spans="1:26" s="191" customFormat="1" ht="12" customHeight="1">
      <c r="A12" s="91" t="s">
        <v>271</v>
      </c>
      <c r="B12" s="329">
        <v>68.095753944146907</v>
      </c>
      <c r="C12" s="330">
        <v>0.9971880041055472</v>
      </c>
      <c r="D12" s="330">
        <v>4.9156187033497201</v>
      </c>
      <c r="E12" s="331">
        <v>2.3877723595403015</v>
      </c>
      <c r="F12" s="331">
        <v>12.506840976370077</v>
      </c>
      <c r="G12" s="331"/>
      <c r="H12" s="330">
        <v>0.29250416190135392</v>
      </c>
      <c r="I12" s="330">
        <v>0</v>
      </c>
      <c r="J12" s="330">
        <v>0.28402800194040767</v>
      </c>
      <c r="K12" s="330">
        <v>0</v>
      </c>
      <c r="L12" s="330">
        <v>0</v>
      </c>
      <c r="M12" s="330">
        <v>2.4154961933960397</v>
      </c>
      <c r="N12" s="330">
        <v>3.722946647962607</v>
      </c>
      <c r="O12" s="331">
        <v>2.5591064878350487</v>
      </c>
      <c r="P12" s="331">
        <v>1.8227445194511602</v>
      </c>
      <c r="Q12" s="331">
        <v>0</v>
      </c>
      <c r="R12" s="331">
        <v>100</v>
      </c>
      <c r="S12" s="223">
        <v>2849.2638705250033</v>
      </c>
      <c r="T12" s="331">
        <v>77.81469611999799</v>
      </c>
      <c r="U12" s="203">
        <v>2797.3290694802949</v>
      </c>
    </row>
    <row r="13" spans="1:26" s="191" customFormat="1" ht="12" customHeight="1">
      <c r="A13" s="91" t="s">
        <v>272</v>
      </c>
      <c r="B13" s="329">
        <v>30.053552595804391</v>
      </c>
      <c r="C13" s="330">
        <v>12.058667810341641</v>
      </c>
      <c r="D13" s="330">
        <v>13.41678335331023</v>
      </c>
      <c r="E13" s="331">
        <v>3.760972612378144</v>
      </c>
      <c r="F13" s="331">
        <v>14.3641404856535</v>
      </c>
      <c r="G13" s="331"/>
      <c r="H13" s="330">
        <v>0</v>
      </c>
      <c r="I13" s="330">
        <v>0</v>
      </c>
      <c r="J13" s="330">
        <v>0.25321558279751166</v>
      </c>
      <c r="K13" s="330">
        <v>0</v>
      </c>
      <c r="L13" s="330">
        <v>9.9422279003644434E-2</v>
      </c>
      <c r="M13" s="330">
        <v>4.728851525587439</v>
      </c>
      <c r="N13" s="330">
        <v>13.777256094643686</v>
      </c>
      <c r="O13" s="331">
        <v>4.0588245587282197</v>
      </c>
      <c r="P13" s="331">
        <v>3.4283131017528476</v>
      </c>
      <c r="Q13" s="331">
        <v>0</v>
      </c>
      <c r="R13" s="331">
        <v>100</v>
      </c>
      <c r="S13" s="223">
        <v>2444.0319147697619</v>
      </c>
      <c r="T13" s="331">
        <v>61.394781717238388</v>
      </c>
      <c r="U13" s="203">
        <v>2360.2428484246884</v>
      </c>
    </row>
    <row r="14" spans="1:26" s="191" customFormat="1" ht="12" customHeight="1">
      <c r="A14" s="91" t="s">
        <v>273</v>
      </c>
      <c r="B14" s="329">
        <v>94.803706693678222</v>
      </c>
      <c r="C14" s="330">
        <v>0.383868319173719</v>
      </c>
      <c r="D14" s="330">
        <v>0.55935217453441988</v>
      </c>
      <c r="E14" s="331">
        <v>0.40415796802492465</v>
      </c>
      <c r="F14" s="331">
        <v>0.54930981796430001</v>
      </c>
      <c r="G14" s="331"/>
      <c r="H14" s="330">
        <v>0</v>
      </c>
      <c r="I14" s="330">
        <v>0.29591988660567986</v>
      </c>
      <c r="J14" s="330">
        <v>0</v>
      </c>
      <c r="K14" s="330">
        <v>0</v>
      </c>
      <c r="L14" s="330">
        <v>0</v>
      </c>
      <c r="M14" s="330">
        <v>0.80071960088716065</v>
      </c>
      <c r="N14" s="330">
        <v>1.4763128524706306</v>
      </c>
      <c r="O14" s="331">
        <v>0.70066423506110331</v>
      </c>
      <c r="P14" s="331">
        <v>2.5988451599975825E-2</v>
      </c>
      <c r="Q14" s="331">
        <v>0</v>
      </c>
      <c r="R14" s="331">
        <v>100</v>
      </c>
      <c r="S14" s="223">
        <v>822.41413112804571</v>
      </c>
      <c r="T14" s="331">
        <v>96.176079829368589</v>
      </c>
      <c r="U14" s="203">
        <v>822.20039842962615</v>
      </c>
    </row>
    <row r="15" spans="1:26" s="191" customFormat="1" ht="12" customHeight="1">
      <c r="A15" s="207"/>
      <c r="B15" s="197"/>
      <c r="C15" s="197"/>
      <c r="D15" s="197"/>
      <c r="E15" s="197"/>
      <c r="F15" s="197"/>
      <c r="G15" s="197"/>
      <c r="H15" s="197"/>
      <c r="I15" s="197"/>
      <c r="J15" s="197"/>
      <c r="K15" s="197"/>
      <c r="L15" s="197"/>
      <c r="M15" s="197"/>
      <c r="N15" s="197"/>
      <c r="O15" s="197"/>
      <c r="P15" s="197"/>
      <c r="Q15" s="197"/>
      <c r="R15" s="197"/>
      <c r="S15" s="55"/>
      <c r="T15" s="197"/>
      <c r="U15" s="52"/>
    </row>
    <row r="16" spans="1:26" s="191" customFormat="1" ht="12" customHeight="1">
      <c r="A16" s="208" t="s">
        <v>267</v>
      </c>
      <c r="B16" s="197"/>
      <c r="C16" s="197"/>
      <c r="D16" s="197"/>
      <c r="E16" s="197"/>
      <c r="F16" s="197"/>
      <c r="G16" s="197"/>
      <c r="H16" s="197"/>
      <c r="I16" s="197"/>
      <c r="J16" s="197"/>
      <c r="K16" s="197"/>
      <c r="L16" s="197"/>
      <c r="M16" s="197"/>
      <c r="N16" s="197"/>
      <c r="O16" s="197"/>
      <c r="P16" s="197"/>
      <c r="Q16" s="197"/>
      <c r="R16" s="197"/>
      <c r="S16" s="55"/>
      <c r="T16" s="197"/>
      <c r="U16" s="52"/>
    </row>
    <row r="17" spans="1:21" s="191" customFormat="1" ht="12" customHeight="1">
      <c r="A17" s="209" t="s">
        <v>104</v>
      </c>
      <c r="B17" s="197"/>
      <c r="C17" s="197"/>
      <c r="D17" s="197"/>
      <c r="E17" s="197"/>
      <c r="F17" s="197"/>
      <c r="G17" s="197"/>
      <c r="H17" s="197"/>
      <c r="I17" s="197"/>
      <c r="J17" s="197"/>
      <c r="K17" s="197"/>
      <c r="L17" s="197"/>
      <c r="M17" s="197"/>
      <c r="N17" s="197"/>
      <c r="O17" s="197"/>
      <c r="P17" s="197"/>
      <c r="Q17" s="197"/>
      <c r="R17" s="197"/>
      <c r="S17" s="55"/>
      <c r="T17" s="197"/>
      <c r="U17" s="52"/>
    </row>
    <row r="18" spans="1:21" s="191" customFormat="1" ht="12" customHeight="1">
      <c r="A18" s="100" t="s">
        <v>35</v>
      </c>
      <c r="B18" s="329">
        <v>56.861645747485888</v>
      </c>
      <c r="C18" s="330">
        <v>2.3827034423141806</v>
      </c>
      <c r="D18" s="330">
        <v>5.7964331494074433</v>
      </c>
      <c r="E18" s="331">
        <v>2.0402539739775616</v>
      </c>
      <c r="F18" s="331">
        <v>1.0537520579185311</v>
      </c>
      <c r="G18" s="331"/>
      <c r="H18" s="330">
        <v>0</v>
      </c>
      <c r="I18" s="330">
        <v>0</v>
      </c>
      <c r="J18" s="330">
        <v>0</v>
      </c>
      <c r="K18" s="330">
        <v>0</v>
      </c>
      <c r="L18" s="330">
        <v>0</v>
      </c>
      <c r="M18" s="330">
        <v>16.006928805759518</v>
      </c>
      <c r="N18" s="330">
        <v>5.4563935733956823</v>
      </c>
      <c r="O18" s="331">
        <v>9.0223099858360101</v>
      </c>
      <c r="P18" s="331">
        <v>0.99120494571237661</v>
      </c>
      <c r="Q18" s="331">
        <v>0.3883743181928741</v>
      </c>
      <c r="R18" s="331">
        <v>100</v>
      </c>
      <c r="S18" s="223">
        <v>138.58158865812931</v>
      </c>
      <c r="T18" s="331">
        <v>67.752603469624788</v>
      </c>
      <c r="U18" s="203">
        <v>137.20796109750316</v>
      </c>
    </row>
    <row r="19" spans="1:21" s="191" customFormat="1" ht="12" customHeight="1">
      <c r="A19" s="100" t="s">
        <v>184</v>
      </c>
      <c r="B19" s="329">
        <v>59.39210024559447</v>
      </c>
      <c r="C19" s="330">
        <v>1.5908402615916548</v>
      </c>
      <c r="D19" s="330">
        <v>13.497191182259627</v>
      </c>
      <c r="E19" s="331">
        <v>4.7176353980536776</v>
      </c>
      <c r="F19" s="331">
        <v>0</v>
      </c>
      <c r="G19" s="331"/>
      <c r="H19" s="330">
        <v>0</v>
      </c>
      <c r="I19" s="330">
        <v>0</v>
      </c>
      <c r="J19" s="330">
        <v>0</v>
      </c>
      <c r="K19" s="330">
        <v>0</v>
      </c>
      <c r="L19" s="330">
        <v>0</v>
      </c>
      <c r="M19" s="330">
        <v>3.1344744734255894</v>
      </c>
      <c r="N19" s="330">
        <v>10.859555848953214</v>
      </c>
      <c r="O19" s="331">
        <v>2.5634517852802503</v>
      </c>
      <c r="P19" s="331">
        <v>4.2447508048417077</v>
      </c>
      <c r="Q19" s="331">
        <v>0</v>
      </c>
      <c r="R19" s="331">
        <v>100</v>
      </c>
      <c r="S19" s="223">
        <v>487.97533193646439</v>
      </c>
      <c r="T19" s="331">
        <v>82.708538438542178</v>
      </c>
      <c r="U19" s="203">
        <v>467.26199510666265</v>
      </c>
    </row>
    <row r="20" spans="1:21" s="191" customFormat="1" ht="12" customHeight="1">
      <c r="A20" s="100" t="s">
        <v>274</v>
      </c>
      <c r="B20" s="329">
        <v>63.026662344798154</v>
      </c>
      <c r="C20" s="330">
        <v>1.5630991499621594</v>
      </c>
      <c r="D20" s="330">
        <v>14.213406877262496</v>
      </c>
      <c r="E20" s="331">
        <v>3.4569193603375301</v>
      </c>
      <c r="F20" s="331">
        <v>0.62315691621073654</v>
      </c>
      <c r="G20" s="331"/>
      <c r="H20" s="330">
        <v>0</v>
      </c>
      <c r="I20" s="330">
        <v>0</v>
      </c>
      <c r="J20" s="330">
        <v>0</v>
      </c>
      <c r="K20" s="330">
        <v>0</v>
      </c>
      <c r="L20" s="330">
        <v>0</v>
      </c>
      <c r="M20" s="330">
        <v>0.51845620490066491</v>
      </c>
      <c r="N20" s="330">
        <v>7.1608352242606488</v>
      </c>
      <c r="O20" s="331">
        <v>3.7386355677112957</v>
      </c>
      <c r="P20" s="331">
        <v>5.698828354556114</v>
      </c>
      <c r="Q20" s="331">
        <v>0</v>
      </c>
      <c r="R20" s="331">
        <v>100</v>
      </c>
      <c r="S20" s="223">
        <v>469.0337729555809</v>
      </c>
      <c r="T20" s="331">
        <v>87.231246756555947</v>
      </c>
      <c r="U20" s="203">
        <v>442.3043433099449</v>
      </c>
    </row>
    <row r="21" spans="1:21" s="191" customFormat="1" ht="12" customHeight="1">
      <c r="A21" s="100" t="s">
        <v>275</v>
      </c>
      <c r="B21" s="329">
        <v>55.854272608344701</v>
      </c>
      <c r="C21" s="330">
        <v>0</v>
      </c>
      <c r="D21" s="330">
        <v>17.054181664652926</v>
      </c>
      <c r="E21" s="331">
        <v>4.9923875333002874</v>
      </c>
      <c r="F21" s="331">
        <v>0.94021060446088289</v>
      </c>
      <c r="G21" s="331"/>
      <c r="H21" s="330">
        <v>0</v>
      </c>
      <c r="I21" s="330">
        <v>0</v>
      </c>
      <c r="J21" s="330">
        <v>0</v>
      </c>
      <c r="K21" s="330">
        <v>0</v>
      </c>
      <c r="L21" s="330">
        <v>0</v>
      </c>
      <c r="M21" s="330">
        <v>1.0614881102214713</v>
      </c>
      <c r="N21" s="330">
        <v>12.507807167251613</v>
      </c>
      <c r="O21" s="331">
        <v>1.026270059551001</v>
      </c>
      <c r="P21" s="331">
        <v>6.5633822522171092</v>
      </c>
      <c r="Q21" s="331">
        <v>0</v>
      </c>
      <c r="R21" s="331">
        <v>100</v>
      </c>
      <c r="S21" s="223">
        <v>305.97512926131679</v>
      </c>
      <c r="T21" s="331">
        <v>83.372925608864236</v>
      </c>
      <c r="U21" s="203">
        <v>285.89281193118103</v>
      </c>
    </row>
    <row r="22" spans="1:21" s="191" customFormat="1" ht="12" customHeight="1">
      <c r="A22" s="100" t="s">
        <v>276</v>
      </c>
      <c r="B22" s="329">
        <v>72.758106647382775</v>
      </c>
      <c r="C22" s="330">
        <v>2.7523101774186798</v>
      </c>
      <c r="D22" s="330">
        <v>3.1541821662115965</v>
      </c>
      <c r="E22" s="331">
        <v>4.9481791841253067</v>
      </c>
      <c r="F22" s="331">
        <v>1.1474667286137059</v>
      </c>
      <c r="G22" s="331"/>
      <c r="H22" s="330">
        <v>0</v>
      </c>
      <c r="I22" s="330">
        <v>0</v>
      </c>
      <c r="J22" s="330">
        <v>0</v>
      </c>
      <c r="K22" s="330">
        <v>0</v>
      </c>
      <c r="L22" s="330">
        <v>0</v>
      </c>
      <c r="M22" s="330">
        <v>1.7050464287589207</v>
      </c>
      <c r="N22" s="330">
        <v>12.226517107885035</v>
      </c>
      <c r="O22" s="331">
        <v>0.16732250554099473</v>
      </c>
      <c r="P22" s="331">
        <v>0.61869706056142004</v>
      </c>
      <c r="Q22" s="331">
        <v>0.52217199350158505</v>
      </c>
      <c r="R22" s="331">
        <v>100</v>
      </c>
      <c r="S22" s="223">
        <v>321.5701204023382</v>
      </c>
      <c r="T22" s="331">
        <v>84.133308481667484</v>
      </c>
      <c r="U22" s="203">
        <v>319.58057551976515</v>
      </c>
    </row>
    <row r="23" spans="1:21" s="191" customFormat="1" ht="12" customHeight="1">
      <c r="A23" s="100" t="s">
        <v>277</v>
      </c>
      <c r="B23" s="214"/>
      <c r="C23" s="214"/>
      <c r="D23" s="214"/>
      <c r="E23" s="214"/>
      <c r="F23" s="214"/>
      <c r="G23" s="214"/>
      <c r="H23" s="214"/>
      <c r="I23" s="214"/>
      <c r="J23" s="214"/>
      <c r="K23" s="214"/>
      <c r="L23" s="214"/>
      <c r="M23" s="214"/>
      <c r="N23" s="214"/>
      <c r="O23" s="214"/>
      <c r="P23" s="214"/>
      <c r="Q23" s="214"/>
      <c r="R23" s="214"/>
      <c r="S23" s="224"/>
      <c r="T23" s="214"/>
      <c r="U23" s="46"/>
    </row>
    <row r="24" spans="1:21" s="191" customFormat="1" ht="12" customHeight="1">
      <c r="A24" s="100" t="s">
        <v>278</v>
      </c>
      <c r="B24" s="332" t="s">
        <v>282</v>
      </c>
      <c r="C24" s="333" t="s">
        <v>282</v>
      </c>
      <c r="D24" s="333" t="s">
        <v>282</v>
      </c>
      <c r="E24" s="334" t="s">
        <v>282</v>
      </c>
      <c r="F24" s="334" t="s">
        <v>282</v>
      </c>
      <c r="G24" s="334"/>
      <c r="H24" s="333" t="s">
        <v>282</v>
      </c>
      <c r="I24" s="333" t="s">
        <v>282</v>
      </c>
      <c r="J24" s="333" t="s">
        <v>282</v>
      </c>
      <c r="K24" s="333" t="s">
        <v>282</v>
      </c>
      <c r="L24" s="333" t="s">
        <v>282</v>
      </c>
      <c r="M24" s="333" t="s">
        <v>282</v>
      </c>
      <c r="N24" s="333" t="s">
        <v>282</v>
      </c>
      <c r="O24" s="334" t="s">
        <v>282</v>
      </c>
      <c r="P24" s="334" t="s">
        <v>282</v>
      </c>
      <c r="Q24" s="334" t="s">
        <v>282</v>
      </c>
      <c r="R24" s="331">
        <v>100</v>
      </c>
      <c r="S24" s="223">
        <v>18.732099694574021</v>
      </c>
      <c r="T24" s="334" t="s">
        <v>282</v>
      </c>
      <c r="U24" s="203">
        <v>18.732099694574021</v>
      </c>
    </row>
    <row r="25" spans="1:21" s="191" customFormat="1" ht="12" customHeight="1">
      <c r="A25" s="69" t="s">
        <v>279</v>
      </c>
      <c r="B25" s="214"/>
      <c r="C25" s="214"/>
      <c r="D25" s="214"/>
      <c r="E25" s="214"/>
      <c r="F25" s="214"/>
      <c r="G25" s="214"/>
      <c r="H25" s="214"/>
      <c r="I25" s="214"/>
      <c r="J25" s="214"/>
      <c r="K25" s="214"/>
      <c r="L25" s="214"/>
      <c r="M25" s="214"/>
      <c r="N25" s="214"/>
      <c r="O25" s="214"/>
      <c r="P25" s="214"/>
      <c r="Q25" s="214"/>
      <c r="R25" s="214"/>
      <c r="S25" s="224"/>
      <c r="T25" s="214"/>
      <c r="U25" s="46"/>
    </row>
    <row r="26" spans="1:21" s="191" customFormat="1" ht="12" customHeight="1">
      <c r="A26" s="68" t="s">
        <v>280</v>
      </c>
      <c r="B26" s="329">
        <v>62.414030876892049</v>
      </c>
      <c r="C26" s="330">
        <v>1.8094335297508306</v>
      </c>
      <c r="D26" s="330">
        <v>11.555248276610204</v>
      </c>
      <c r="E26" s="331">
        <v>5.0725545427554071</v>
      </c>
      <c r="F26" s="331">
        <v>0.91483533745269652</v>
      </c>
      <c r="G26" s="331"/>
      <c r="H26" s="330">
        <v>0</v>
      </c>
      <c r="I26" s="330">
        <v>0</v>
      </c>
      <c r="J26" s="330">
        <v>0</v>
      </c>
      <c r="K26" s="330">
        <v>0</v>
      </c>
      <c r="L26" s="330">
        <v>0</v>
      </c>
      <c r="M26" s="330">
        <v>2.7991714709454771</v>
      </c>
      <c r="N26" s="330">
        <v>11.149961682748774</v>
      </c>
      <c r="O26" s="331">
        <v>0.75428004330067444</v>
      </c>
      <c r="P26" s="331">
        <v>3.3452283207362448</v>
      </c>
      <c r="Q26" s="331">
        <v>0.18525591880717482</v>
      </c>
      <c r="R26" s="331">
        <v>100</v>
      </c>
      <c r="S26" s="223">
        <v>1196.9196032058603</v>
      </c>
      <c r="T26" s="331">
        <v>83.649535166565158</v>
      </c>
      <c r="U26" s="203">
        <v>1156.8799096629693</v>
      </c>
    </row>
    <row r="27" spans="1:21" s="191" customFormat="1" ht="12" customHeight="1">
      <c r="A27" s="68" t="s">
        <v>281</v>
      </c>
      <c r="B27" s="329">
        <v>62.259181053431369</v>
      </c>
      <c r="C27" s="330">
        <v>1.0256936928584524</v>
      </c>
      <c r="D27" s="330">
        <v>11.85045344023934</v>
      </c>
      <c r="E27" s="331">
        <v>2.3002842133976178</v>
      </c>
      <c r="F27" s="331">
        <v>0</v>
      </c>
      <c r="G27" s="331"/>
      <c r="H27" s="330">
        <v>0</v>
      </c>
      <c r="I27" s="330">
        <v>0</v>
      </c>
      <c r="J27" s="330">
        <v>0</v>
      </c>
      <c r="K27" s="330">
        <v>0</v>
      </c>
      <c r="L27" s="330">
        <v>0</v>
      </c>
      <c r="M27" s="330">
        <v>2.7776628860368922</v>
      </c>
      <c r="N27" s="330">
        <v>7.2999720781202138</v>
      </c>
      <c r="O27" s="331">
        <v>6.8259303528529873</v>
      </c>
      <c r="P27" s="331">
        <v>5.6608222830633181</v>
      </c>
      <c r="Q27" s="331">
        <v>0</v>
      </c>
      <c r="R27" s="331">
        <v>100</v>
      </c>
      <c r="S27" s="223">
        <v>544.94843970254999</v>
      </c>
      <c r="T27" s="331">
        <v>82.082136259731868</v>
      </c>
      <c r="U27" s="203">
        <v>514.09987699666112</v>
      </c>
    </row>
    <row r="28" spans="1:21" s="191" customFormat="1" ht="12" customHeight="1">
      <c r="A28" s="207"/>
      <c r="B28" s="197"/>
      <c r="C28" s="197"/>
      <c r="D28" s="197"/>
      <c r="E28" s="197"/>
      <c r="F28" s="197"/>
      <c r="G28" s="197"/>
      <c r="H28" s="197"/>
      <c r="I28" s="197"/>
      <c r="J28" s="197"/>
      <c r="K28" s="197"/>
      <c r="L28" s="197"/>
      <c r="M28" s="197"/>
      <c r="N28" s="197"/>
      <c r="O28" s="197"/>
      <c r="P28" s="197"/>
      <c r="Q28" s="197"/>
      <c r="R28" s="197"/>
      <c r="S28" s="55"/>
      <c r="T28" s="197"/>
      <c r="U28" s="52"/>
    </row>
    <row r="29" spans="1:21" s="191" customFormat="1" ht="12" customHeight="1">
      <c r="A29" s="208" t="s">
        <v>268</v>
      </c>
      <c r="B29" s="197"/>
      <c r="C29" s="197"/>
      <c r="D29" s="197"/>
      <c r="E29" s="197"/>
      <c r="F29" s="197"/>
      <c r="G29" s="197"/>
      <c r="H29" s="197"/>
      <c r="I29" s="197"/>
      <c r="J29" s="197"/>
      <c r="K29" s="197"/>
      <c r="L29" s="197"/>
      <c r="M29" s="197"/>
      <c r="N29" s="197"/>
      <c r="O29" s="197"/>
      <c r="P29" s="197"/>
      <c r="Q29" s="197"/>
      <c r="R29" s="197"/>
      <c r="S29" s="55"/>
      <c r="T29" s="197"/>
      <c r="U29" s="52"/>
    </row>
    <row r="30" spans="1:21" s="191" customFormat="1" ht="12" customHeight="1">
      <c r="A30" s="209" t="s">
        <v>104</v>
      </c>
      <c r="B30" s="197"/>
      <c r="C30" s="197"/>
      <c r="D30" s="197"/>
      <c r="E30" s="197"/>
      <c r="F30" s="197"/>
      <c r="G30" s="197"/>
      <c r="H30" s="197"/>
      <c r="I30" s="197"/>
      <c r="J30" s="197"/>
      <c r="K30" s="197"/>
      <c r="L30" s="197"/>
      <c r="M30" s="197"/>
      <c r="N30" s="197"/>
      <c r="O30" s="197"/>
      <c r="P30" s="197"/>
      <c r="Q30" s="197"/>
      <c r="R30" s="197"/>
      <c r="S30" s="55"/>
      <c r="T30" s="197"/>
      <c r="U30" s="52"/>
    </row>
    <row r="31" spans="1:21" s="191" customFormat="1" ht="12" customHeight="1">
      <c r="A31" s="100" t="s">
        <v>35</v>
      </c>
      <c r="B31" s="329">
        <v>47.930265741269238</v>
      </c>
      <c r="C31" s="330">
        <v>1.6551490300443588</v>
      </c>
      <c r="D31" s="330">
        <v>6.8554763643598555</v>
      </c>
      <c r="E31" s="331">
        <v>0</v>
      </c>
      <c r="F31" s="331">
        <v>7.4776333081292199</v>
      </c>
      <c r="G31" s="331"/>
      <c r="H31" s="330">
        <v>0</v>
      </c>
      <c r="I31" s="330">
        <v>0.51101190360727289</v>
      </c>
      <c r="J31" s="330">
        <v>0</v>
      </c>
      <c r="K31" s="330">
        <v>0</v>
      </c>
      <c r="L31" s="330">
        <v>0</v>
      </c>
      <c r="M31" s="330">
        <v>7.6115099986828847</v>
      </c>
      <c r="N31" s="330">
        <v>11.100286385297476</v>
      </c>
      <c r="O31" s="331">
        <v>5.3700624885698822</v>
      </c>
      <c r="P31" s="331">
        <v>9.9124216088816386</v>
      </c>
      <c r="Q31" s="331">
        <v>0.63293845270739502</v>
      </c>
      <c r="R31" s="331">
        <v>100</v>
      </c>
      <c r="S31" s="223">
        <v>913.80363289325021</v>
      </c>
      <c r="T31" s="331">
        <v>63.314053524614252</v>
      </c>
      <c r="U31" s="203">
        <v>814.60415961931642</v>
      </c>
    </row>
    <row r="32" spans="1:21" s="191" customFormat="1" ht="12" customHeight="1">
      <c r="A32" s="100" t="s">
        <v>184</v>
      </c>
      <c r="B32" s="329">
        <v>65.124131249511876</v>
      </c>
      <c r="C32" s="330">
        <v>0.23815171126552998</v>
      </c>
      <c r="D32" s="330">
        <v>3.5220040664787948</v>
      </c>
      <c r="E32" s="331">
        <v>0.8394750809078696</v>
      </c>
      <c r="F32" s="331">
        <v>7.0085228201650001</v>
      </c>
      <c r="G32" s="331"/>
      <c r="H32" s="330">
        <v>0</v>
      </c>
      <c r="I32" s="330">
        <v>0.79525210525779622</v>
      </c>
      <c r="J32" s="330">
        <v>0</v>
      </c>
      <c r="K32" s="330">
        <v>0</v>
      </c>
      <c r="L32" s="330">
        <v>0</v>
      </c>
      <c r="M32" s="330">
        <v>5.9097332325454524</v>
      </c>
      <c r="N32" s="330">
        <v>11.550514560996081</v>
      </c>
      <c r="O32" s="331">
        <v>3.0612763039905384</v>
      </c>
      <c r="P32" s="331">
        <v>1.8243464827897902</v>
      </c>
      <c r="Q32" s="331">
        <v>0.12659238609061868</v>
      </c>
      <c r="R32" s="331">
        <v>100</v>
      </c>
      <c r="S32" s="223">
        <v>3754.5499083690411</v>
      </c>
      <c r="T32" s="331">
        <v>71.019402071962858</v>
      </c>
      <c r="U32" s="203">
        <v>3686.0539091711239</v>
      </c>
    </row>
    <row r="33" spans="1:21" s="191" customFormat="1" ht="12" customHeight="1">
      <c r="A33" s="100" t="s">
        <v>274</v>
      </c>
      <c r="B33" s="329">
        <v>63.447341985567405</v>
      </c>
      <c r="C33" s="330">
        <v>0</v>
      </c>
      <c r="D33" s="330">
        <v>5.6525723914606312</v>
      </c>
      <c r="E33" s="331">
        <v>0.52912067424499443</v>
      </c>
      <c r="F33" s="331">
        <v>4.0041923100702244</v>
      </c>
      <c r="G33" s="331"/>
      <c r="H33" s="330">
        <v>0</v>
      </c>
      <c r="I33" s="330">
        <v>0.12918883916721738</v>
      </c>
      <c r="J33" s="330">
        <v>0</v>
      </c>
      <c r="K33" s="330">
        <v>0.17526795597867761</v>
      </c>
      <c r="L33" s="330">
        <v>0</v>
      </c>
      <c r="M33" s="330">
        <v>1.5559683331446199</v>
      </c>
      <c r="N33" s="330">
        <v>21.85324035273559</v>
      </c>
      <c r="O33" s="331">
        <v>1.7950616087324158</v>
      </c>
      <c r="P33" s="331">
        <v>0.85804554889754059</v>
      </c>
      <c r="Q33" s="331">
        <v>0</v>
      </c>
      <c r="R33" s="331">
        <v>100</v>
      </c>
      <c r="S33" s="223">
        <v>4067.7495404913634</v>
      </c>
      <c r="T33" s="331">
        <v>70.231654637810223</v>
      </c>
      <c r="U33" s="203">
        <v>4032.8463966188783</v>
      </c>
    </row>
    <row r="34" spans="1:21" s="191" customFormat="1" ht="12" customHeight="1">
      <c r="A34" s="100" t="s">
        <v>275</v>
      </c>
      <c r="B34" s="329">
        <v>67.084308153504807</v>
      </c>
      <c r="C34" s="330">
        <v>0</v>
      </c>
      <c r="D34" s="330">
        <v>2.5297112337168293</v>
      </c>
      <c r="E34" s="331">
        <v>0</v>
      </c>
      <c r="F34" s="331">
        <v>11.625212828624557</v>
      </c>
      <c r="G34" s="331"/>
      <c r="H34" s="330">
        <v>0</v>
      </c>
      <c r="I34" s="330">
        <v>0.30678593353692213</v>
      </c>
      <c r="J34" s="330">
        <v>0.16826269313887307</v>
      </c>
      <c r="K34" s="330">
        <v>0</v>
      </c>
      <c r="L34" s="330">
        <v>0</v>
      </c>
      <c r="M34" s="330">
        <v>0.94203719598444624</v>
      </c>
      <c r="N34" s="330">
        <v>12.804307964285769</v>
      </c>
      <c r="O34" s="331">
        <v>2.9083567780610764</v>
      </c>
      <c r="P34" s="331">
        <v>1.5458405962101784</v>
      </c>
      <c r="Q34" s="331">
        <v>0</v>
      </c>
      <c r="R34" s="331">
        <v>100</v>
      </c>
      <c r="S34" s="223">
        <v>2006.9413823176653</v>
      </c>
      <c r="T34" s="331">
        <v>70.768261924907776</v>
      </c>
      <c r="U34" s="203">
        <v>1974.2078227938835</v>
      </c>
    </row>
    <row r="35" spans="1:21" s="191" customFormat="1" ht="12" customHeight="1">
      <c r="A35" s="100" t="s">
        <v>276</v>
      </c>
      <c r="B35" s="329">
        <v>73.262893396176381</v>
      </c>
      <c r="C35" s="330">
        <v>0.93690046036204244</v>
      </c>
      <c r="D35" s="330">
        <v>3.3393869348687439</v>
      </c>
      <c r="E35" s="331">
        <v>0</v>
      </c>
      <c r="F35" s="331">
        <v>10.032714309993269</v>
      </c>
      <c r="G35" s="331"/>
      <c r="H35" s="330">
        <v>0</v>
      </c>
      <c r="I35" s="330">
        <v>0</v>
      </c>
      <c r="J35" s="330">
        <v>0</v>
      </c>
      <c r="K35" s="330">
        <v>0.41356796569364651</v>
      </c>
      <c r="L35" s="330">
        <v>0</v>
      </c>
      <c r="M35" s="330">
        <v>2.2245564102452566</v>
      </c>
      <c r="N35" s="330">
        <v>4.5715890522763791</v>
      </c>
      <c r="O35" s="331">
        <v>3.9775581735304266</v>
      </c>
      <c r="P35" s="331">
        <v>1.05553336417307</v>
      </c>
      <c r="Q35" s="331">
        <v>0.18529993268091874</v>
      </c>
      <c r="R35" s="331">
        <v>100</v>
      </c>
      <c r="S35" s="223">
        <v>2392.6419983350675</v>
      </c>
      <c r="T35" s="331">
        <v>78.366363908753144</v>
      </c>
      <c r="U35" s="203">
        <v>2367.3868637574228</v>
      </c>
    </row>
    <row r="36" spans="1:21" s="191" customFormat="1" ht="12" customHeight="1">
      <c r="A36" s="100" t="s">
        <v>277</v>
      </c>
      <c r="B36" s="214"/>
      <c r="C36" s="214"/>
      <c r="D36" s="214"/>
      <c r="E36" s="214"/>
      <c r="F36" s="214"/>
      <c r="G36" s="214"/>
      <c r="H36" s="214"/>
      <c r="I36" s="214"/>
      <c r="J36" s="214"/>
      <c r="K36" s="214"/>
      <c r="L36" s="214"/>
      <c r="M36" s="214"/>
      <c r="N36" s="214"/>
      <c r="O36" s="214"/>
      <c r="P36" s="214"/>
      <c r="Q36" s="214"/>
      <c r="R36" s="214"/>
      <c r="S36" s="224"/>
      <c r="T36" s="214"/>
      <c r="U36" s="46"/>
    </row>
    <row r="37" spans="1:21" s="191" customFormat="1" ht="12" customHeight="1">
      <c r="A37" s="100" t="s">
        <v>278</v>
      </c>
      <c r="B37" s="332" t="s">
        <v>282</v>
      </c>
      <c r="C37" s="333" t="s">
        <v>282</v>
      </c>
      <c r="D37" s="333" t="s">
        <v>282</v>
      </c>
      <c r="E37" s="334" t="s">
        <v>282</v>
      </c>
      <c r="F37" s="334" t="s">
        <v>282</v>
      </c>
      <c r="G37" s="334"/>
      <c r="H37" s="333" t="s">
        <v>282</v>
      </c>
      <c r="I37" s="333" t="s">
        <v>282</v>
      </c>
      <c r="J37" s="333" t="s">
        <v>282</v>
      </c>
      <c r="K37" s="333" t="s">
        <v>282</v>
      </c>
      <c r="L37" s="333" t="s">
        <v>282</v>
      </c>
      <c r="M37" s="333" t="s">
        <v>282</v>
      </c>
      <c r="N37" s="333" t="s">
        <v>282</v>
      </c>
      <c r="O37" s="334" t="s">
        <v>282</v>
      </c>
      <c r="P37" s="334" t="s">
        <v>282</v>
      </c>
      <c r="Q37" s="334" t="s">
        <v>282</v>
      </c>
      <c r="R37" s="331">
        <v>100</v>
      </c>
      <c r="S37" s="223">
        <v>59.630278124732044</v>
      </c>
      <c r="T37" s="334" t="s">
        <v>282</v>
      </c>
      <c r="U37" s="203">
        <v>59.630278124732044</v>
      </c>
    </row>
    <row r="38" spans="1:21" s="191" customFormat="1" ht="12" customHeight="1">
      <c r="A38" s="69" t="s">
        <v>279</v>
      </c>
      <c r="B38" s="214"/>
      <c r="C38" s="214"/>
      <c r="D38" s="214"/>
      <c r="E38" s="214"/>
      <c r="F38" s="214"/>
      <c r="G38" s="214"/>
      <c r="H38" s="214"/>
      <c r="I38" s="214"/>
      <c r="J38" s="214"/>
      <c r="K38" s="214"/>
      <c r="L38" s="214"/>
      <c r="M38" s="214"/>
      <c r="N38" s="214"/>
      <c r="O38" s="214"/>
      <c r="P38" s="214"/>
      <c r="Q38" s="214"/>
      <c r="R38" s="214"/>
      <c r="S38" s="224"/>
      <c r="T38" s="214"/>
      <c r="U38" s="46"/>
    </row>
    <row r="39" spans="1:21" s="191" customFormat="1" ht="12" customHeight="1">
      <c r="A39" s="68" t="s">
        <v>280</v>
      </c>
      <c r="B39" s="329">
        <v>68.50265923283466</v>
      </c>
      <c r="C39" s="330">
        <v>0.32415333097397314</v>
      </c>
      <c r="D39" s="330">
        <v>3.5337723688335099</v>
      </c>
      <c r="E39" s="331">
        <v>0.62745306977124682</v>
      </c>
      <c r="F39" s="331">
        <v>10.861600908047157</v>
      </c>
      <c r="G39" s="331"/>
      <c r="H39" s="330">
        <v>0</v>
      </c>
      <c r="I39" s="330">
        <v>0.23917609335451342</v>
      </c>
      <c r="J39" s="330">
        <v>0</v>
      </c>
      <c r="K39" s="330">
        <v>0.20706836162108916</v>
      </c>
      <c r="L39" s="330">
        <v>0</v>
      </c>
      <c r="M39" s="330">
        <v>2.2861839417916978</v>
      </c>
      <c r="N39" s="330">
        <v>9.5857732866909782</v>
      </c>
      <c r="O39" s="331">
        <v>2.6559109018836295</v>
      </c>
      <c r="P39" s="331">
        <v>0.97337467689414692</v>
      </c>
      <c r="Q39" s="331">
        <v>0.18208211073783254</v>
      </c>
      <c r="R39" s="331">
        <v>100</v>
      </c>
      <c r="S39" s="223">
        <v>8221.7593163510774</v>
      </c>
      <c r="T39" s="331">
        <v>73.720946881246903</v>
      </c>
      <c r="U39" s="203">
        <v>8140.0213482767585</v>
      </c>
    </row>
    <row r="40" spans="1:21" s="191" customFormat="1" ht="12" customHeight="1">
      <c r="A40" s="68" t="s">
        <v>281</v>
      </c>
      <c r="B40" s="329">
        <v>59.510966924214102</v>
      </c>
      <c r="C40" s="330">
        <v>0.39874685945368843</v>
      </c>
      <c r="D40" s="330">
        <v>5.4332449522993205</v>
      </c>
      <c r="E40" s="331">
        <v>2.9237290988840908E-2</v>
      </c>
      <c r="F40" s="331">
        <v>1.7007654380206758</v>
      </c>
      <c r="G40" s="331"/>
      <c r="H40" s="330">
        <v>0</v>
      </c>
      <c r="I40" s="330">
        <v>0.52830177309724513</v>
      </c>
      <c r="J40" s="330">
        <v>6.7897750676175816E-2</v>
      </c>
      <c r="K40" s="330">
        <v>0</v>
      </c>
      <c r="L40" s="330">
        <v>0</v>
      </c>
      <c r="M40" s="330">
        <v>4.8033686343229567</v>
      </c>
      <c r="N40" s="330">
        <v>20.152119686854249</v>
      </c>
      <c r="O40" s="331">
        <v>3.7793463189971188</v>
      </c>
      <c r="P40" s="331">
        <v>3.4226997569095015</v>
      </c>
      <c r="Q40" s="331">
        <v>0</v>
      </c>
      <c r="R40" s="331">
        <v>100</v>
      </c>
      <c r="S40" s="223">
        <v>4973.5574241800841</v>
      </c>
      <c r="T40" s="331">
        <v>67.810670709733543</v>
      </c>
      <c r="U40" s="203">
        <v>4794.7080818086297</v>
      </c>
    </row>
    <row r="41" spans="1:21" s="191" customFormat="1" ht="12" customHeight="1">
      <c r="A41" s="207"/>
      <c r="B41" s="197"/>
      <c r="C41" s="197"/>
      <c r="D41" s="197"/>
      <c r="E41" s="197"/>
      <c r="F41" s="197"/>
      <c r="G41" s="197"/>
      <c r="H41" s="197"/>
      <c r="I41" s="197"/>
      <c r="J41" s="197"/>
      <c r="K41" s="197"/>
      <c r="L41" s="197"/>
      <c r="M41" s="197"/>
      <c r="N41" s="197"/>
      <c r="O41" s="197"/>
      <c r="P41" s="197"/>
      <c r="Q41" s="197"/>
      <c r="R41" s="197"/>
      <c r="S41" s="55"/>
      <c r="T41" s="197"/>
      <c r="U41" s="52"/>
    </row>
    <row r="42" spans="1:21" s="191" customFormat="1" ht="12" customHeight="1">
      <c r="A42" s="208" t="s">
        <v>269</v>
      </c>
      <c r="B42" s="197"/>
      <c r="C42" s="197"/>
      <c r="D42" s="197"/>
      <c r="E42" s="197"/>
      <c r="F42" s="197"/>
      <c r="G42" s="197"/>
      <c r="H42" s="197"/>
      <c r="I42" s="197"/>
      <c r="J42" s="197"/>
      <c r="K42" s="197"/>
      <c r="L42" s="197"/>
      <c r="M42" s="197"/>
      <c r="N42" s="197"/>
      <c r="O42" s="197"/>
      <c r="P42" s="197"/>
      <c r="Q42" s="197"/>
      <c r="R42" s="197"/>
      <c r="S42" s="55"/>
      <c r="T42" s="197"/>
      <c r="U42" s="52"/>
    </row>
    <row r="43" spans="1:21" s="191" customFormat="1" ht="12" customHeight="1">
      <c r="A43" s="209" t="s">
        <v>104</v>
      </c>
      <c r="B43" s="197"/>
      <c r="C43" s="197"/>
      <c r="D43" s="197"/>
      <c r="E43" s="197"/>
      <c r="F43" s="197"/>
      <c r="G43" s="197"/>
      <c r="H43" s="197"/>
      <c r="I43" s="197"/>
      <c r="J43" s="197"/>
      <c r="K43" s="197"/>
      <c r="L43" s="197"/>
      <c r="M43" s="197"/>
      <c r="N43" s="197"/>
      <c r="O43" s="197"/>
      <c r="P43" s="197"/>
      <c r="Q43" s="197"/>
      <c r="R43" s="197"/>
      <c r="S43" s="55"/>
      <c r="T43" s="197"/>
      <c r="U43" s="52"/>
    </row>
    <row r="44" spans="1:21" s="191" customFormat="1" ht="12" customHeight="1">
      <c r="A44" s="100" t="s">
        <v>35</v>
      </c>
      <c r="B44" s="329">
        <v>76.438991166344877</v>
      </c>
      <c r="C44" s="330">
        <v>0.56745830198310987</v>
      </c>
      <c r="D44" s="330">
        <v>7.7690631908036059</v>
      </c>
      <c r="E44" s="331">
        <v>0.85550170700835859</v>
      </c>
      <c r="F44" s="331">
        <v>3.3179955000590531</v>
      </c>
      <c r="G44" s="331"/>
      <c r="H44" s="330">
        <v>0</v>
      </c>
      <c r="I44" s="330">
        <v>0</v>
      </c>
      <c r="J44" s="330">
        <v>0.84906430966792534</v>
      </c>
      <c r="K44" s="330">
        <v>0</v>
      </c>
      <c r="L44" s="330">
        <v>0</v>
      </c>
      <c r="M44" s="330">
        <v>1.9085539061281445</v>
      </c>
      <c r="N44" s="330">
        <v>2.16016993916136</v>
      </c>
      <c r="O44" s="331">
        <v>2.2878039528266205</v>
      </c>
      <c r="P44" s="331">
        <v>0.56801015940032484</v>
      </c>
      <c r="Q44" s="331">
        <v>1.7767726548797049</v>
      </c>
      <c r="R44" s="331">
        <v>100</v>
      </c>
      <c r="S44" s="223">
        <v>289.034924075915</v>
      </c>
      <c r="T44" s="331">
        <v>87.439816596735895</v>
      </c>
      <c r="U44" s="203">
        <v>283.05587430503346</v>
      </c>
    </row>
    <row r="45" spans="1:21" s="191" customFormat="1" ht="12" customHeight="1">
      <c r="A45" s="100" t="s">
        <v>184</v>
      </c>
      <c r="B45" s="329">
        <v>67.475912275641434</v>
      </c>
      <c r="C45" s="330">
        <v>1.9746162667756282</v>
      </c>
      <c r="D45" s="330">
        <v>3.9643311742636063</v>
      </c>
      <c r="E45" s="331">
        <v>2.4415056106200979</v>
      </c>
      <c r="F45" s="331">
        <v>10.480007804215461</v>
      </c>
      <c r="G45" s="331"/>
      <c r="H45" s="330">
        <v>0</v>
      </c>
      <c r="I45" s="330">
        <v>0.42524962676395428</v>
      </c>
      <c r="J45" s="330">
        <v>0.45487436984037699</v>
      </c>
      <c r="K45" s="330">
        <v>0</v>
      </c>
      <c r="L45" s="330">
        <v>0</v>
      </c>
      <c r="M45" s="330">
        <v>2.8212054084332245</v>
      </c>
      <c r="N45" s="330">
        <v>7.061502597799671</v>
      </c>
      <c r="O45" s="331">
        <v>2.6381084713373015</v>
      </c>
      <c r="P45" s="331">
        <v>0.2626863943086804</v>
      </c>
      <c r="Q45" s="331">
        <v>0</v>
      </c>
      <c r="R45" s="331">
        <v>100</v>
      </c>
      <c r="S45" s="223">
        <v>2041.3628087240693</v>
      </c>
      <c r="T45" s="331">
        <v>76.056154497199728</v>
      </c>
      <c r="U45" s="203">
        <v>2036.0004263670742</v>
      </c>
    </row>
    <row r="46" spans="1:21" s="191" customFormat="1" ht="12" customHeight="1">
      <c r="A46" s="100" t="s">
        <v>274</v>
      </c>
      <c r="B46" s="329">
        <v>77.590882288187075</v>
      </c>
      <c r="C46" s="330">
        <v>2.1699567066380947</v>
      </c>
      <c r="D46" s="330">
        <v>2.228908516760387</v>
      </c>
      <c r="E46" s="331">
        <v>0.66864565208335969</v>
      </c>
      <c r="F46" s="331">
        <v>10.218569774892009</v>
      </c>
      <c r="G46" s="331"/>
      <c r="H46" s="330">
        <v>0</v>
      </c>
      <c r="I46" s="330">
        <v>0</v>
      </c>
      <c r="J46" s="330">
        <v>0</v>
      </c>
      <c r="K46" s="330">
        <v>0</v>
      </c>
      <c r="L46" s="330">
        <v>0</v>
      </c>
      <c r="M46" s="330">
        <v>0.97356670275531276</v>
      </c>
      <c r="N46" s="330">
        <v>4.4505483812579749</v>
      </c>
      <c r="O46" s="331">
        <v>1.577014465650072</v>
      </c>
      <c r="P46" s="331">
        <v>0.12190751177543287</v>
      </c>
      <c r="Q46" s="331">
        <v>0</v>
      </c>
      <c r="R46" s="331">
        <v>100</v>
      </c>
      <c r="S46" s="223">
        <v>1104.595717362778</v>
      </c>
      <c r="T46" s="331">
        <v>82.759282946272265</v>
      </c>
      <c r="U46" s="203">
        <v>1103.249132208563</v>
      </c>
    </row>
    <row r="47" spans="1:21" s="191" customFormat="1" ht="12" customHeight="1">
      <c r="A47" s="100" t="s">
        <v>275</v>
      </c>
      <c r="B47" s="329">
        <v>73.919588946918097</v>
      </c>
      <c r="C47" s="330">
        <v>2.6058607391732056</v>
      </c>
      <c r="D47" s="330">
        <v>0.87133224588307168</v>
      </c>
      <c r="E47" s="331">
        <v>2.1014075341535485</v>
      </c>
      <c r="F47" s="331">
        <v>12.724372929470295</v>
      </c>
      <c r="G47" s="331"/>
      <c r="H47" s="330">
        <v>0</v>
      </c>
      <c r="I47" s="330">
        <v>0</v>
      </c>
      <c r="J47" s="330">
        <v>0</v>
      </c>
      <c r="K47" s="330">
        <v>0</v>
      </c>
      <c r="L47" s="330">
        <v>0</v>
      </c>
      <c r="M47" s="330">
        <v>0</v>
      </c>
      <c r="N47" s="330">
        <v>7.5873616607654144</v>
      </c>
      <c r="O47" s="331">
        <v>0.19007594363653862</v>
      </c>
      <c r="P47" s="331">
        <v>0</v>
      </c>
      <c r="Q47" s="331">
        <v>0</v>
      </c>
      <c r="R47" s="331">
        <v>100</v>
      </c>
      <c r="S47" s="223">
        <v>677.1180927611781</v>
      </c>
      <c r="T47" s="331">
        <v>79.498189466127755</v>
      </c>
      <c r="U47" s="203">
        <v>677.1180927611781</v>
      </c>
    </row>
    <row r="48" spans="1:21" s="191" customFormat="1" ht="12" customHeight="1">
      <c r="A48" s="100" t="s">
        <v>276</v>
      </c>
      <c r="B48" s="329">
        <v>65.744788057852418</v>
      </c>
      <c r="C48" s="330">
        <v>3.4652129537920713</v>
      </c>
      <c r="D48" s="330">
        <v>1.664314924431292</v>
      </c>
      <c r="E48" s="331">
        <v>1.0330103020584938</v>
      </c>
      <c r="F48" s="331">
        <v>22.707186617872086</v>
      </c>
      <c r="G48" s="331"/>
      <c r="H48" s="330">
        <v>0</v>
      </c>
      <c r="I48" s="330">
        <v>0</v>
      </c>
      <c r="J48" s="330">
        <v>0</v>
      </c>
      <c r="K48" s="330">
        <v>0</v>
      </c>
      <c r="L48" s="330">
        <v>0.85809812245080841</v>
      </c>
      <c r="M48" s="330">
        <v>0.4463728553736831</v>
      </c>
      <c r="N48" s="330">
        <v>2.4122712553227896</v>
      </c>
      <c r="O48" s="331">
        <v>1.6687449108466252</v>
      </c>
      <c r="P48" s="331">
        <v>0</v>
      </c>
      <c r="Q48" s="331">
        <v>0</v>
      </c>
      <c r="R48" s="331">
        <v>100</v>
      </c>
      <c r="S48" s="223">
        <v>678.81955887368918</v>
      </c>
      <c r="T48" s="331">
        <v>71.907326238134075</v>
      </c>
      <c r="U48" s="203">
        <v>678.81955887368918</v>
      </c>
    </row>
    <row r="49" spans="1:21" s="191" customFormat="1" ht="12" customHeight="1">
      <c r="A49" s="100" t="s">
        <v>277</v>
      </c>
      <c r="B49" s="214"/>
      <c r="C49" s="214"/>
      <c r="D49" s="214"/>
      <c r="E49" s="214"/>
      <c r="F49" s="214"/>
      <c r="G49" s="214"/>
      <c r="H49" s="214"/>
      <c r="I49" s="214"/>
      <c r="J49" s="214"/>
      <c r="K49" s="214"/>
      <c r="L49" s="214"/>
      <c r="M49" s="214"/>
      <c r="N49" s="214"/>
      <c r="O49" s="214"/>
      <c r="P49" s="214"/>
      <c r="Q49" s="214"/>
      <c r="R49" s="214"/>
      <c r="S49" s="224"/>
      <c r="T49" s="214"/>
      <c r="U49" s="46"/>
    </row>
    <row r="50" spans="1:21" s="191" customFormat="1" ht="12" customHeight="1">
      <c r="A50" s="100" t="s">
        <v>278</v>
      </c>
      <c r="B50" s="332" t="s">
        <v>282</v>
      </c>
      <c r="C50" s="333" t="s">
        <v>282</v>
      </c>
      <c r="D50" s="333" t="s">
        <v>282</v>
      </c>
      <c r="E50" s="334" t="s">
        <v>282</v>
      </c>
      <c r="F50" s="334" t="s">
        <v>282</v>
      </c>
      <c r="G50" s="334"/>
      <c r="H50" s="333" t="s">
        <v>282</v>
      </c>
      <c r="I50" s="333" t="s">
        <v>282</v>
      </c>
      <c r="J50" s="333" t="s">
        <v>282</v>
      </c>
      <c r="K50" s="333" t="s">
        <v>282</v>
      </c>
      <c r="L50" s="333" t="s">
        <v>282</v>
      </c>
      <c r="M50" s="333" t="s">
        <v>282</v>
      </c>
      <c r="N50" s="333" t="s">
        <v>282</v>
      </c>
      <c r="O50" s="334" t="s">
        <v>282</v>
      </c>
      <c r="P50" s="334" t="s">
        <v>282</v>
      </c>
      <c r="Q50" s="334" t="s">
        <v>282</v>
      </c>
      <c r="R50" s="331">
        <v>100</v>
      </c>
      <c r="S50" s="223">
        <v>1.4258578085176699</v>
      </c>
      <c r="T50" s="334" t="s">
        <v>282</v>
      </c>
      <c r="U50" s="203">
        <v>1.4258578085176699</v>
      </c>
    </row>
    <row r="51" spans="1:21" s="191" customFormat="1" ht="12" customHeight="1">
      <c r="A51" s="69" t="s">
        <v>279</v>
      </c>
      <c r="B51" s="214"/>
      <c r="C51" s="214"/>
      <c r="D51" s="214"/>
      <c r="E51" s="214"/>
      <c r="F51" s="214"/>
      <c r="G51" s="214"/>
      <c r="H51" s="214"/>
      <c r="I51" s="214"/>
      <c r="J51" s="214"/>
      <c r="K51" s="214"/>
      <c r="L51" s="214"/>
      <c r="M51" s="214"/>
      <c r="N51" s="214"/>
      <c r="O51" s="214"/>
      <c r="P51" s="214"/>
      <c r="Q51" s="214"/>
      <c r="R51" s="214"/>
      <c r="S51" s="224"/>
      <c r="T51" s="214"/>
      <c r="U51" s="46"/>
    </row>
    <row r="52" spans="1:21" s="191" customFormat="1" ht="12" customHeight="1">
      <c r="A52" s="68" t="s">
        <v>280</v>
      </c>
      <c r="B52" s="329">
        <v>68.967296584337774</v>
      </c>
      <c r="C52" s="330">
        <v>2.6556892985758815</v>
      </c>
      <c r="D52" s="330">
        <v>2.9006389597650108</v>
      </c>
      <c r="E52" s="331">
        <v>1.5281299840488745</v>
      </c>
      <c r="F52" s="331">
        <v>13.868488149703898</v>
      </c>
      <c r="G52" s="331"/>
      <c r="H52" s="330">
        <v>0</v>
      </c>
      <c r="I52" s="330">
        <v>0.24055624114763721</v>
      </c>
      <c r="J52" s="330">
        <v>0.32531983737205977</v>
      </c>
      <c r="K52" s="330">
        <v>0</v>
      </c>
      <c r="L52" s="330">
        <v>0.16141496215731505</v>
      </c>
      <c r="M52" s="330">
        <v>1.8613106598857694</v>
      </c>
      <c r="N52" s="330">
        <v>5.9082079044630733</v>
      </c>
      <c r="O52" s="331">
        <v>1.4146574087904891</v>
      </c>
      <c r="P52" s="331">
        <v>0.16829000975213651</v>
      </c>
      <c r="Q52" s="331">
        <v>0</v>
      </c>
      <c r="R52" s="331">
        <v>100</v>
      </c>
      <c r="S52" s="223">
        <v>3608.6728340877139</v>
      </c>
      <c r="T52" s="331">
        <v>76.179958085618807</v>
      </c>
      <c r="U52" s="203">
        <v>3602.5997982233043</v>
      </c>
    </row>
    <row r="53" spans="1:21" s="191" customFormat="1" ht="12" customHeight="1">
      <c r="A53" s="68" t="s">
        <v>281</v>
      </c>
      <c r="B53" s="329">
        <v>77.168933513476972</v>
      </c>
      <c r="C53" s="330">
        <v>0.95047681332049738</v>
      </c>
      <c r="D53" s="330">
        <v>3.4236489790353501</v>
      </c>
      <c r="E53" s="331">
        <v>2.1791787087970014</v>
      </c>
      <c r="F53" s="331">
        <v>6.5605661726380315</v>
      </c>
      <c r="G53" s="331"/>
      <c r="H53" s="330">
        <v>0</v>
      </c>
      <c r="I53" s="330">
        <v>0</v>
      </c>
      <c r="J53" s="330">
        <v>0</v>
      </c>
      <c r="K53" s="330">
        <v>0</v>
      </c>
      <c r="L53" s="330">
        <v>0</v>
      </c>
      <c r="M53" s="330">
        <v>0.82140626035201947</v>
      </c>
      <c r="N53" s="330">
        <v>4.5702711557170463</v>
      </c>
      <c r="O53" s="331">
        <v>3.3328147979237803</v>
      </c>
      <c r="P53" s="331">
        <v>0.1924229049511248</v>
      </c>
      <c r="Q53" s="331">
        <v>0.43385675141870206</v>
      </c>
      <c r="R53" s="331">
        <v>100</v>
      </c>
      <c r="S53" s="223">
        <v>1183.6841255184499</v>
      </c>
      <c r="T53" s="331">
        <v>84.19274652425338</v>
      </c>
      <c r="U53" s="203">
        <v>1177.0691441007664</v>
      </c>
    </row>
    <row r="54" spans="1:21" s="191" customFormat="1" ht="12" customHeight="1">
      <c r="A54" s="207"/>
      <c r="B54" s="197"/>
      <c r="C54" s="197"/>
      <c r="D54" s="197"/>
      <c r="E54" s="197"/>
      <c r="F54" s="197"/>
      <c r="G54" s="197"/>
      <c r="H54" s="197"/>
      <c r="I54" s="197"/>
      <c r="J54" s="197"/>
      <c r="K54" s="197"/>
      <c r="L54" s="197"/>
      <c r="M54" s="197"/>
      <c r="N54" s="197"/>
      <c r="O54" s="197"/>
      <c r="P54" s="197"/>
      <c r="Q54" s="197"/>
      <c r="R54" s="197"/>
      <c r="S54" s="55"/>
      <c r="T54" s="197"/>
      <c r="U54" s="52"/>
    </row>
    <row r="55" spans="1:21" s="191" customFormat="1" ht="12" customHeight="1">
      <c r="A55" s="208" t="s">
        <v>270</v>
      </c>
      <c r="B55" s="197"/>
      <c r="C55" s="197"/>
      <c r="D55" s="197"/>
      <c r="E55" s="197"/>
      <c r="F55" s="197"/>
      <c r="G55" s="197"/>
      <c r="H55" s="197"/>
      <c r="I55" s="197"/>
      <c r="J55" s="197"/>
      <c r="K55" s="197"/>
      <c r="L55" s="197"/>
      <c r="M55" s="197"/>
      <c r="N55" s="197"/>
      <c r="O55" s="197"/>
      <c r="P55" s="197"/>
      <c r="Q55" s="197"/>
      <c r="R55" s="197"/>
      <c r="S55" s="55"/>
      <c r="T55" s="197"/>
      <c r="U55" s="52"/>
    </row>
    <row r="56" spans="1:21" s="191" customFormat="1" ht="12" customHeight="1">
      <c r="A56" s="209" t="s">
        <v>104</v>
      </c>
      <c r="B56" s="197"/>
      <c r="C56" s="197"/>
      <c r="D56" s="197"/>
      <c r="E56" s="197"/>
      <c r="F56" s="197"/>
      <c r="G56" s="197"/>
      <c r="H56" s="197"/>
      <c r="I56" s="197"/>
      <c r="J56" s="197"/>
      <c r="K56" s="197"/>
      <c r="L56" s="197"/>
      <c r="M56" s="197"/>
      <c r="N56" s="197"/>
      <c r="O56" s="197"/>
      <c r="P56" s="197"/>
      <c r="Q56" s="197"/>
      <c r="R56" s="197"/>
      <c r="S56" s="55"/>
      <c r="T56" s="197"/>
      <c r="U56" s="52"/>
    </row>
    <row r="57" spans="1:21" s="191" customFormat="1" ht="12" customHeight="1">
      <c r="A57" s="100" t="s">
        <v>35</v>
      </c>
      <c r="B57" s="329">
        <v>22.306485894255864</v>
      </c>
      <c r="C57" s="330">
        <v>5.0924323840408388</v>
      </c>
      <c r="D57" s="330">
        <v>22.080139482431242</v>
      </c>
      <c r="E57" s="331">
        <v>1.8500244348061343</v>
      </c>
      <c r="F57" s="331">
        <v>13.949872322283827</v>
      </c>
      <c r="G57" s="331"/>
      <c r="H57" s="330">
        <v>0</v>
      </c>
      <c r="I57" s="330">
        <v>0</v>
      </c>
      <c r="J57" s="330">
        <v>0.23787109389962002</v>
      </c>
      <c r="K57" s="330">
        <v>0</v>
      </c>
      <c r="L57" s="330">
        <v>0</v>
      </c>
      <c r="M57" s="330">
        <v>2.1009637562477073</v>
      </c>
      <c r="N57" s="330">
        <v>16.81532949274234</v>
      </c>
      <c r="O57" s="331">
        <v>5.3882691060599983</v>
      </c>
      <c r="P57" s="331">
        <v>10.178612033232312</v>
      </c>
      <c r="Q57" s="331">
        <v>0</v>
      </c>
      <c r="R57" s="331">
        <v>100</v>
      </c>
      <c r="S57" s="340">
        <v>264.22450474464466</v>
      </c>
      <c r="T57" s="331">
        <v>57.145723705054536</v>
      </c>
      <c r="U57" s="203">
        <v>237.33011750995831</v>
      </c>
    </row>
    <row r="58" spans="1:21" s="191" customFormat="1" ht="12" customHeight="1">
      <c r="A58" s="100" t="s">
        <v>184</v>
      </c>
      <c r="B58" s="329">
        <v>24.007020921461233</v>
      </c>
      <c r="C58" s="330">
        <v>3.0346468179053794</v>
      </c>
      <c r="D58" s="330">
        <v>11.558106674667568</v>
      </c>
      <c r="E58" s="331">
        <v>0.80274357211394465</v>
      </c>
      <c r="F58" s="331">
        <v>21.535341404504894</v>
      </c>
      <c r="G58" s="331"/>
      <c r="H58" s="330">
        <v>0</v>
      </c>
      <c r="I58" s="330">
        <v>0</v>
      </c>
      <c r="J58" s="330">
        <v>0.53926927992565576</v>
      </c>
      <c r="K58" s="330">
        <v>0</v>
      </c>
      <c r="L58" s="330">
        <v>0</v>
      </c>
      <c r="M58" s="330">
        <v>4.9458051049720089</v>
      </c>
      <c r="N58" s="330">
        <v>21.90535294324815</v>
      </c>
      <c r="O58" s="331">
        <v>5.9583125432985291</v>
      </c>
      <c r="P58" s="331">
        <v>5.7134007379013356</v>
      </c>
      <c r="Q58" s="331">
        <v>0</v>
      </c>
      <c r="R58" s="331">
        <v>100</v>
      </c>
      <c r="S58" s="340">
        <v>1076.8793295889882</v>
      </c>
      <c r="T58" s="331">
        <v>41.790157132104412</v>
      </c>
      <c r="U58" s="203">
        <v>1015.3528980259485</v>
      </c>
    </row>
    <row r="59" spans="1:21" s="191" customFormat="1" ht="12" customHeight="1">
      <c r="A59" s="100" t="s">
        <v>274</v>
      </c>
      <c r="B59" s="329">
        <v>20.121345735659617</v>
      </c>
      <c r="C59" s="330">
        <v>7.8110999437920601</v>
      </c>
      <c r="D59" s="330">
        <v>6.502128597455882</v>
      </c>
      <c r="E59" s="331">
        <v>1.7697234742414147</v>
      </c>
      <c r="F59" s="331">
        <v>24.844667634376393</v>
      </c>
      <c r="G59" s="331"/>
      <c r="H59" s="330">
        <v>0</v>
      </c>
      <c r="I59" s="330">
        <v>0</v>
      </c>
      <c r="J59" s="330">
        <v>0</v>
      </c>
      <c r="K59" s="330">
        <v>0</v>
      </c>
      <c r="L59" s="330">
        <v>0.1279669615797645</v>
      </c>
      <c r="M59" s="330">
        <v>1.4844957770357969</v>
      </c>
      <c r="N59" s="330">
        <v>20.008130136407651</v>
      </c>
      <c r="O59" s="331">
        <v>9.3386339148629425</v>
      </c>
      <c r="P59" s="331">
        <v>7.9918078245883724</v>
      </c>
      <c r="Q59" s="331">
        <v>0</v>
      </c>
      <c r="R59" s="331">
        <v>100</v>
      </c>
      <c r="S59" s="340">
        <v>629.95477124638967</v>
      </c>
      <c r="T59" s="331">
        <v>39.348993709306185</v>
      </c>
      <c r="U59" s="203">
        <v>579.6099965465512</v>
      </c>
    </row>
    <row r="60" spans="1:21" s="191" customFormat="1" ht="12" customHeight="1">
      <c r="A60" s="100" t="s">
        <v>275</v>
      </c>
      <c r="B60" s="329">
        <v>21.395138869718586</v>
      </c>
      <c r="C60" s="330">
        <v>2.472721821104702</v>
      </c>
      <c r="D60" s="330">
        <v>5.473031455045601</v>
      </c>
      <c r="E60" s="331">
        <v>1.1941372203529197</v>
      </c>
      <c r="F60" s="331">
        <v>37.987129139510628</v>
      </c>
      <c r="G60" s="331"/>
      <c r="H60" s="330">
        <v>0</v>
      </c>
      <c r="I60" s="330">
        <v>1.3557762950016441</v>
      </c>
      <c r="J60" s="330">
        <v>3.1045588586290065</v>
      </c>
      <c r="K60" s="330">
        <v>0</v>
      </c>
      <c r="L60" s="330">
        <v>0</v>
      </c>
      <c r="M60" s="330">
        <v>1.0699908326462706</v>
      </c>
      <c r="N60" s="330">
        <v>12.206357216830375</v>
      </c>
      <c r="O60" s="331">
        <v>8.5814571839294125</v>
      </c>
      <c r="P60" s="331">
        <v>5.1597011072311254</v>
      </c>
      <c r="Q60" s="331">
        <v>0</v>
      </c>
      <c r="R60" s="331">
        <v>100</v>
      </c>
      <c r="S60" s="340">
        <v>301.43251396056309</v>
      </c>
      <c r="T60" s="331">
        <v>32.196260158085394</v>
      </c>
      <c r="U60" s="203">
        <v>285.87949720018491</v>
      </c>
    </row>
    <row r="61" spans="1:21" s="191" customFormat="1" ht="12" customHeight="1">
      <c r="A61" s="100" t="s">
        <v>276</v>
      </c>
      <c r="B61" s="329">
        <v>26.06840716519584</v>
      </c>
      <c r="C61" s="330">
        <v>1.0507955216497666</v>
      </c>
      <c r="D61" s="330">
        <v>3.9366493391775448</v>
      </c>
      <c r="E61" s="331">
        <v>0</v>
      </c>
      <c r="F61" s="331">
        <v>54.03841485985307</v>
      </c>
      <c r="G61" s="331"/>
      <c r="H61" s="330">
        <v>0</v>
      </c>
      <c r="I61" s="330">
        <v>0</v>
      </c>
      <c r="J61" s="330">
        <v>0.13908661000458775</v>
      </c>
      <c r="K61" s="330">
        <v>0</v>
      </c>
      <c r="L61" s="330">
        <v>0</v>
      </c>
      <c r="M61" s="330">
        <v>0</v>
      </c>
      <c r="N61" s="330">
        <v>8.8174895575858443</v>
      </c>
      <c r="O61" s="331">
        <v>2.8610197328231641</v>
      </c>
      <c r="P61" s="331">
        <v>3.0881372137102123</v>
      </c>
      <c r="Q61" s="331">
        <v>0</v>
      </c>
      <c r="R61" s="331">
        <v>100</v>
      </c>
      <c r="S61" s="340">
        <v>190.91276734673946</v>
      </c>
      <c r="T61" s="331">
        <v>32.045459795265323</v>
      </c>
      <c r="U61" s="203">
        <v>185.0171191325808</v>
      </c>
    </row>
    <row r="62" spans="1:21" s="191" customFormat="1" ht="12" customHeight="1">
      <c r="A62" s="100" t="s">
        <v>277</v>
      </c>
      <c r="B62" s="332" t="s">
        <v>282</v>
      </c>
      <c r="C62" s="333" t="s">
        <v>282</v>
      </c>
      <c r="D62" s="333" t="s">
        <v>282</v>
      </c>
      <c r="E62" s="334" t="s">
        <v>282</v>
      </c>
      <c r="F62" s="334" t="s">
        <v>282</v>
      </c>
      <c r="G62" s="334"/>
      <c r="H62" s="333" t="s">
        <v>282</v>
      </c>
      <c r="I62" s="333" t="s">
        <v>282</v>
      </c>
      <c r="J62" s="333" t="s">
        <v>282</v>
      </c>
      <c r="K62" s="333" t="s">
        <v>282</v>
      </c>
      <c r="L62" s="333" t="s">
        <v>282</v>
      </c>
      <c r="M62" s="333" t="s">
        <v>282</v>
      </c>
      <c r="N62" s="333" t="s">
        <v>282</v>
      </c>
      <c r="O62" s="334" t="s">
        <v>282</v>
      </c>
      <c r="P62" s="334" t="s">
        <v>282</v>
      </c>
      <c r="Q62" s="334" t="s">
        <v>282</v>
      </c>
      <c r="R62" s="331">
        <v>100</v>
      </c>
      <c r="S62" s="341">
        <v>3</v>
      </c>
      <c r="T62" s="334" t="s">
        <v>282</v>
      </c>
      <c r="U62" s="203">
        <v>2.5924589630935246</v>
      </c>
    </row>
    <row r="63" spans="1:21" s="191" customFormat="1" ht="12" customHeight="1">
      <c r="A63" s="100" t="s">
        <v>278</v>
      </c>
      <c r="B63" s="332" t="s">
        <v>292</v>
      </c>
      <c r="C63" s="333" t="s">
        <v>284</v>
      </c>
      <c r="D63" s="333" t="s">
        <v>284</v>
      </c>
      <c r="E63" s="334" t="s">
        <v>284</v>
      </c>
      <c r="F63" s="334" t="s">
        <v>431</v>
      </c>
      <c r="G63" s="334"/>
      <c r="H63" s="333" t="s">
        <v>284</v>
      </c>
      <c r="I63" s="333" t="s">
        <v>284</v>
      </c>
      <c r="J63" s="333" t="s">
        <v>284</v>
      </c>
      <c r="K63" s="333" t="s">
        <v>284</v>
      </c>
      <c r="L63" s="333" t="s">
        <v>284</v>
      </c>
      <c r="M63" s="333" t="s">
        <v>284</v>
      </c>
      <c r="N63" s="333" t="s">
        <v>422</v>
      </c>
      <c r="O63" s="334" t="s">
        <v>362</v>
      </c>
      <c r="P63" s="334" t="s">
        <v>381</v>
      </c>
      <c r="Q63" s="334" t="s">
        <v>284</v>
      </c>
      <c r="R63" s="331">
        <v>100</v>
      </c>
      <c r="S63" s="340">
        <v>14.583594777253095</v>
      </c>
      <c r="T63" s="334" t="s">
        <v>432</v>
      </c>
      <c r="U63" s="203">
        <v>13.105048052283218</v>
      </c>
    </row>
    <row r="64" spans="1:21" s="191" customFormat="1" ht="12" customHeight="1">
      <c r="A64" s="69" t="s">
        <v>279</v>
      </c>
      <c r="B64" s="214"/>
      <c r="C64" s="214"/>
      <c r="D64" s="214"/>
      <c r="E64" s="214"/>
      <c r="F64" s="214"/>
      <c r="G64" s="214"/>
      <c r="H64" s="214"/>
      <c r="I64" s="214"/>
      <c r="J64" s="214"/>
      <c r="K64" s="214"/>
      <c r="L64" s="214"/>
      <c r="M64" s="214"/>
      <c r="N64" s="214"/>
      <c r="O64" s="214"/>
      <c r="P64" s="214"/>
      <c r="Q64" s="214"/>
      <c r="R64" s="214"/>
      <c r="S64" s="342"/>
      <c r="T64" s="214"/>
      <c r="U64" s="46"/>
    </row>
    <row r="65" spans="1:21" s="191" customFormat="1" ht="12" customHeight="1">
      <c r="A65" s="68" t="s">
        <v>280</v>
      </c>
      <c r="B65" s="329">
        <v>25.223100261043697</v>
      </c>
      <c r="C65" s="330">
        <v>2.6763194652349429</v>
      </c>
      <c r="D65" s="330">
        <v>8.2477334877110735</v>
      </c>
      <c r="E65" s="331">
        <v>1.2798473413338447</v>
      </c>
      <c r="F65" s="331">
        <v>29.785279937806429</v>
      </c>
      <c r="G65" s="331"/>
      <c r="H65" s="330">
        <v>0</v>
      </c>
      <c r="I65" s="330">
        <v>0.19261522547958512</v>
      </c>
      <c r="J65" s="330">
        <v>0.75690936793271435</v>
      </c>
      <c r="K65" s="330">
        <v>0</v>
      </c>
      <c r="L65" s="330">
        <v>3.7994410398564993E-2</v>
      </c>
      <c r="M65" s="330">
        <v>3.0438569234019672</v>
      </c>
      <c r="N65" s="330">
        <v>17.52236383864042</v>
      </c>
      <c r="O65" s="331">
        <v>5.3300800892487805</v>
      </c>
      <c r="P65" s="331">
        <v>5.9038996517696365</v>
      </c>
      <c r="Q65" s="331">
        <v>0</v>
      </c>
      <c r="R65" s="331">
        <v>100</v>
      </c>
      <c r="S65" s="340">
        <v>2121.7173042937693</v>
      </c>
      <c r="T65" s="331">
        <v>39.775293999234108</v>
      </c>
      <c r="U65" s="203">
        <v>1996.4532437540395</v>
      </c>
    </row>
    <row r="66" spans="1:21" s="191" customFormat="1" ht="12" customHeight="1">
      <c r="A66" s="68" t="s">
        <v>281</v>
      </c>
      <c r="B66" s="329">
        <v>6.6746114732117956</v>
      </c>
      <c r="C66" s="330">
        <v>13.380354381163331</v>
      </c>
      <c r="D66" s="330">
        <v>20.662598271109527</v>
      </c>
      <c r="E66" s="331">
        <v>0.31377752429172634</v>
      </c>
      <c r="F66" s="331">
        <v>5.206321524389419</v>
      </c>
      <c r="G66" s="331"/>
      <c r="H66" s="330">
        <v>0</v>
      </c>
      <c r="I66" s="330">
        <v>0</v>
      </c>
      <c r="J66" s="330">
        <v>0</v>
      </c>
      <c r="K66" s="330">
        <v>0</v>
      </c>
      <c r="L66" s="330">
        <v>0</v>
      </c>
      <c r="M66" s="330">
        <v>1.8966942859151075</v>
      </c>
      <c r="N66" s="330">
        <v>24.820928210575847</v>
      </c>
      <c r="O66" s="331">
        <v>16.893547568297326</v>
      </c>
      <c r="P66" s="331">
        <v>10.151166761045948</v>
      </c>
      <c r="Q66" s="331">
        <v>0</v>
      </c>
      <c r="R66" s="331">
        <v>100</v>
      </c>
      <c r="S66" s="340">
        <v>358.86263633384738</v>
      </c>
      <c r="T66" s="331">
        <v>45.66708344520513</v>
      </c>
      <c r="U66" s="203">
        <v>322.43389167651316</v>
      </c>
    </row>
    <row r="67" spans="1:21" s="191" customFormat="1" ht="12" customHeight="1">
      <c r="A67" s="207"/>
      <c r="B67" s="197"/>
      <c r="C67" s="197"/>
      <c r="D67" s="197"/>
      <c r="E67" s="197"/>
      <c r="F67" s="197"/>
      <c r="G67" s="197"/>
      <c r="H67" s="197"/>
      <c r="I67" s="197"/>
      <c r="J67" s="197"/>
      <c r="K67" s="197"/>
      <c r="L67" s="197"/>
      <c r="M67" s="197"/>
      <c r="N67" s="197"/>
      <c r="O67" s="197"/>
      <c r="P67" s="197"/>
      <c r="Q67" s="197"/>
      <c r="R67" s="197"/>
      <c r="S67" s="55"/>
      <c r="T67" s="197"/>
      <c r="U67" s="52"/>
    </row>
    <row r="68" spans="1:21" s="191" customFormat="1" ht="12" customHeight="1">
      <c r="A68" s="208" t="s">
        <v>271</v>
      </c>
      <c r="B68" s="197"/>
      <c r="C68" s="197"/>
      <c r="D68" s="197"/>
      <c r="E68" s="197"/>
      <c r="F68" s="197"/>
      <c r="G68" s="197"/>
      <c r="H68" s="197"/>
      <c r="I68" s="197"/>
      <c r="J68" s="197"/>
      <c r="K68" s="197"/>
      <c r="L68" s="197"/>
      <c r="M68" s="197"/>
      <c r="N68" s="197"/>
      <c r="O68" s="197"/>
      <c r="P68" s="197"/>
      <c r="Q68" s="197"/>
      <c r="R68" s="197"/>
      <c r="S68" s="55"/>
      <c r="T68" s="197"/>
      <c r="U68" s="52"/>
    </row>
    <row r="69" spans="1:21" s="191" customFormat="1" ht="12" customHeight="1">
      <c r="A69" s="209" t="s">
        <v>104</v>
      </c>
      <c r="B69" s="197"/>
      <c r="C69" s="197"/>
      <c r="D69" s="197"/>
      <c r="E69" s="197"/>
      <c r="F69" s="197"/>
      <c r="G69" s="197"/>
      <c r="H69" s="197"/>
      <c r="I69" s="197"/>
      <c r="J69" s="197"/>
      <c r="K69" s="197"/>
      <c r="L69" s="197"/>
      <c r="M69" s="197"/>
      <c r="N69" s="197"/>
      <c r="O69" s="197"/>
      <c r="P69" s="197"/>
      <c r="Q69" s="197"/>
      <c r="R69" s="197"/>
      <c r="S69" s="55"/>
      <c r="T69" s="197"/>
      <c r="U69" s="52"/>
    </row>
    <row r="70" spans="1:21" s="191" customFormat="1" ht="12" customHeight="1">
      <c r="A70" s="100" t="s">
        <v>35</v>
      </c>
      <c r="B70" s="329">
        <v>63.229224871134413</v>
      </c>
      <c r="C70" s="330">
        <v>0.72906355867188011</v>
      </c>
      <c r="D70" s="330">
        <v>7.6499394880116727</v>
      </c>
      <c r="E70" s="331">
        <v>4.5877905788142002</v>
      </c>
      <c r="F70" s="331">
        <v>9.1995820777322059</v>
      </c>
      <c r="G70" s="331"/>
      <c r="H70" s="330">
        <v>1.8556078305947477</v>
      </c>
      <c r="I70" s="330">
        <v>0</v>
      </c>
      <c r="J70" s="330">
        <v>0.62805188112437615</v>
      </c>
      <c r="K70" s="330">
        <v>0</v>
      </c>
      <c r="L70" s="330">
        <v>0</v>
      </c>
      <c r="M70" s="330">
        <v>3.342866881941454</v>
      </c>
      <c r="N70" s="330">
        <v>2.8858578241700088</v>
      </c>
      <c r="O70" s="331">
        <v>2.7241750343769904</v>
      </c>
      <c r="P70" s="331">
        <v>3.1678399734278462</v>
      </c>
      <c r="Q70" s="331">
        <v>0</v>
      </c>
      <c r="R70" s="331">
        <v>100</v>
      </c>
      <c r="S70" s="223">
        <v>321.21637632435375</v>
      </c>
      <c r="T70" s="331">
        <v>78.688752244835769</v>
      </c>
      <c r="U70" s="203">
        <v>311.0407555539544</v>
      </c>
    </row>
    <row r="71" spans="1:21" s="191" customFormat="1" ht="12" customHeight="1">
      <c r="A71" s="100" t="s">
        <v>184</v>
      </c>
      <c r="B71" s="329">
        <v>64.704935149448829</v>
      </c>
      <c r="C71" s="330">
        <v>1.9766304934961212</v>
      </c>
      <c r="D71" s="330">
        <v>5.2232487155866743</v>
      </c>
      <c r="E71" s="331">
        <v>3.4820044110081607</v>
      </c>
      <c r="F71" s="331">
        <v>10.597446288589566</v>
      </c>
      <c r="G71" s="331"/>
      <c r="H71" s="330">
        <v>0.22611328332555286</v>
      </c>
      <c r="I71" s="330">
        <v>0</v>
      </c>
      <c r="J71" s="330">
        <v>0.57871967988481188</v>
      </c>
      <c r="K71" s="330">
        <v>0</v>
      </c>
      <c r="L71" s="330">
        <v>0</v>
      </c>
      <c r="M71" s="330">
        <v>4.0953977981514171</v>
      </c>
      <c r="N71" s="330">
        <v>4.1377121629097005</v>
      </c>
      <c r="O71" s="331">
        <v>2.6843986341797406</v>
      </c>
      <c r="P71" s="331">
        <v>2.2933933834197777</v>
      </c>
      <c r="Q71" s="331">
        <v>0</v>
      </c>
      <c r="R71" s="331">
        <v>100</v>
      </c>
      <c r="S71" s="223">
        <v>1049.7831607673352</v>
      </c>
      <c r="T71" s="331">
        <v>77.156316630022829</v>
      </c>
      <c r="U71" s="203">
        <v>1025.7075032180433</v>
      </c>
    </row>
    <row r="72" spans="1:21" s="191" customFormat="1" ht="12" customHeight="1">
      <c r="A72" s="100" t="s">
        <v>274</v>
      </c>
      <c r="B72" s="329">
        <v>72.909444776178105</v>
      </c>
      <c r="C72" s="330">
        <v>0</v>
      </c>
      <c r="D72" s="330">
        <v>3.7375445728086993</v>
      </c>
      <c r="E72" s="331">
        <v>1.9737468040474819</v>
      </c>
      <c r="F72" s="331">
        <v>12.256467468209291</v>
      </c>
      <c r="G72" s="331"/>
      <c r="H72" s="330">
        <v>0</v>
      </c>
      <c r="I72" s="330">
        <v>0</v>
      </c>
      <c r="J72" s="330">
        <v>0</v>
      </c>
      <c r="K72" s="330">
        <v>0</v>
      </c>
      <c r="L72" s="330">
        <v>0</v>
      </c>
      <c r="M72" s="330">
        <v>1.694403939809638</v>
      </c>
      <c r="N72" s="330">
        <v>3.8136473616766358</v>
      </c>
      <c r="O72" s="331">
        <v>1.6434629212194303</v>
      </c>
      <c r="P72" s="331">
        <v>1.97128215605034</v>
      </c>
      <c r="Q72" s="331">
        <v>0</v>
      </c>
      <c r="R72" s="331">
        <v>100</v>
      </c>
      <c r="S72" s="223">
        <v>709.54160921777896</v>
      </c>
      <c r="T72" s="331">
        <v>80.201738717209238</v>
      </c>
      <c r="U72" s="203">
        <v>695.55454208551646</v>
      </c>
    </row>
    <row r="73" spans="1:21" s="191" customFormat="1" ht="12" customHeight="1">
      <c r="A73" s="100" t="s">
        <v>275</v>
      </c>
      <c r="B73" s="329">
        <v>71.675605818163504</v>
      </c>
      <c r="C73" s="330">
        <v>0.9672995494377975</v>
      </c>
      <c r="D73" s="330">
        <v>3.6156664651285495</v>
      </c>
      <c r="E73" s="331">
        <v>0.80124013773557845</v>
      </c>
      <c r="F73" s="331">
        <v>15.970569887221925</v>
      </c>
      <c r="G73" s="331"/>
      <c r="H73" s="330">
        <v>0</v>
      </c>
      <c r="I73" s="330">
        <v>0</v>
      </c>
      <c r="J73" s="330">
        <v>0</v>
      </c>
      <c r="K73" s="330">
        <v>0</v>
      </c>
      <c r="L73" s="330">
        <v>0</v>
      </c>
      <c r="M73" s="330">
        <v>0</v>
      </c>
      <c r="N73" s="330">
        <v>3.0854484722119535</v>
      </c>
      <c r="O73" s="331">
        <v>3.7490568424298729</v>
      </c>
      <c r="P73" s="331">
        <v>0.13511282767074434</v>
      </c>
      <c r="Q73" s="331">
        <v>0</v>
      </c>
      <c r="R73" s="331">
        <v>100</v>
      </c>
      <c r="S73" s="223">
        <v>341.86376491641784</v>
      </c>
      <c r="T73" s="331">
        <v>77.164070528101789</v>
      </c>
      <c r="U73" s="203">
        <v>341.40186311685761</v>
      </c>
    </row>
    <row r="74" spans="1:21" s="191" customFormat="1" ht="12" customHeight="1">
      <c r="A74" s="100" t="s">
        <v>276</v>
      </c>
      <c r="B74" s="329">
        <v>70.207633396100178</v>
      </c>
      <c r="C74" s="330">
        <v>0.49395539884117035</v>
      </c>
      <c r="D74" s="330">
        <v>3.7965769953186088</v>
      </c>
      <c r="E74" s="331">
        <v>0</v>
      </c>
      <c r="F74" s="331">
        <v>17.924990084483795</v>
      </c>
      <c r="G74" s="331"/>
      <c r="H74" s="330">
        <v>0</v>
      </c>
      <c r="I74" s="330">
        <v>0</v>
      </c>
      <c r="J74" s="330">
        <v>0</v>
      </c>
      <c r="K74" s="330">
        <v>0</v>
      </c>
      <c r="L74" s="330">
        <v>0</v>
      </c>
      <c r="M74" s="330">
        <v>0.7533292162607339</v>
      </c>
      <c r="N74" s="330">
        <v>3.2070000326205066</v>
      </c>
      <c r="O74" s="331">
        <v>2.8229946952480707</v>
      </c>
      <c r="P74" s="331">
        <v>0.79352018112710332</v>
      </c>
      <c r="Q74" s="331">
        <v>0</v>
      </c>
      <c r="R74" s="331">
        <v>100</v>
      </c>
      <c r="S74" s="223">
        <v>407.62086083133283</v>
      </c>
      <c r="T74" s="331">
        <v>75.094052249687167</v>
      </c>
      <c r="U74" s="203">
        <v>404.38630703815227</v>
      </c>
    </row>
    <row r="75" spans="1:21" s="191" customFormat="1" ht="12" customHeight="1">
      <c r="A75" s="100" t="s">
        <v>277</v>
      </c>
      <c r="B75" s="214"/>
      <c r="C75" s="214"/>
      <c r="D75" s="214"/>
      <c r="E75" s="214"/>
      <c r="F75" s="214"/>
      <c r="G75" s="214"/>
      <c r="H75" s="214"/>
      <c r="I75" s="214"/>
      <c r="J75" s="214"/>
      <c r="K75" s="214"/>
      <c r="L75" s="214"/>
      <c r="M75" s="214"/>
      <c r="N75" s="214"/>
      <c r="O75" s="214"/>
      <c r="P75" s="214"/>
      <c r="Q75" s="214"/>
      <c r="R75" s="214"/>
      <c r="S75" s="224"/>
      <c r="T75" s="214"/>
      <c r="U75" s="46"/>
    </row>
    <row r="76" spans="1:21" s="191" customFormat="1" ht="12" customHeight="1">
      <c r="A76" s="100" t="s">
        <v>278</v>
      </c>
      <c r="B76" s="332" t="s">
        <v>283</v>
      </c>
      <c r="C76" s="333" t="s">
        <v>284</v>
      </c>
      <c r="D76" s="333" t="s">
        <v>337</v>
      </c>
      <c r="E76" s="334" t="s">
        <v>284</v>
      </c>
      <c r="F76" s="334" t="s">
        <v>432</v>
      </c>
      <c r="G76" s="334"/>
      <c r="H76" s="333" t="s">
        <v>284</v>
      </c>
      <c r="I76" s="333" t="s">
        <v>284</v>
      </c>
      <c r="J76" s="333" t="s">
        <v>284</v>
      </c>
      <c r="K76" s="333" t="s">
        <v>284</v>
      </c>
      <c r="L76" s="333" t="s">
        <v>284</v>
      </c>
      <c r="M76" s="333" t="s">
        <v>284</v>
      </c>
      <c r="N76" s="333" t="s">
        <v>433</v>
      </c>
      <c r="O76" s="334" t="s">
        <v>284</v>
      </c>
      <c r="P76" s="334" t="s">
        <v>284</v>
      </c>
      <c r="Q76" s="334" t="s">
        <v>284</v>
      </c>
      <c r="R76" s="331">
        <v>100</v>
      </c>
      <c r="S76" s="223">
        <v>19.238098467742873</v>
      </c>
      <c r="T76" s="334" t="s">
        <v>434</v>
      </c>
      <c r="U76" s="203">
        <v>19.238098467742873</v>
      </c>
    </row>
    <row r="77" spans="1:21" s="191" customFormat="1" ht="12" customHeight="1">
      <c r="A77" s="69" t="s">
        <v>279</v>
      </c>
      <c r="B77" s="214"/>
      <c r="C77" s="214"/>
      <c r="D77" s="214"/>
      <c r="E77" s="214"/>
      <c r="F77" s="214"/>
      <c r="G77" s="214"/>
      <c r="H77" s="214"/>
      <c r="I77" s="214"/>
      <c r="J77" s="214"/>
      <c r="K77" s="214"/>
      <c r="L77" s="214"/>
      <c r="M77" s="214"/>
      <c r="N77" s="214"/>
      <c r="O77" s="214"/>
      <c r="P77" s="214"/>
      <c r="Q77" s="214"/>
      <c r="R77" s="214"/>
      <c r="S77" s="224"/>
      <c r="T77" s="214"/>
      <c r="U77" s="46"/>
    </row>
    <row r="78" spans="1:21" s="191" customFormat="1" ht="12" customHeight="1">
      <c r="A78" s="68" t="s">
        <v>280</v>
      </c>
      <c r="B78" s="329">
        <v>66.251242329519926</v>
      </c>
      <c r="C78" s="330">
        <v>0.43424163286184092</v>
      </c>
      <c r="D78" s="330">
        <v>4.7738673380065881</v>
      </c>
      <c r="E78" s="331">
        <v>1.9045883024469852</v>
      </c>
      <c r="F78" s="331">
        <v>16.28962866362118</v>
      </c>
      <c r="G78" s="331"/>
      <c r="H78" s="330">
        <v>0.32841829323243638</v>
      </c>
      <c r="I78" s="330">
        <v>0</v>
      </c>
      <c r="J78" s="330">
        <v>0.23426416873273806</v>
      </c>
      <c r="K78" s="330">
        <v>0</v>
      </c>
      <c r="L78" s="330">
        <v>0</v>
      </c>
      <c r="M78" s="330">
        <v>3.2325918397191491</v>
      </c>
      <c r="N78" s="330">
        <v>3.869606336627935</v>
      </c>
      <c r="O78" s="331">
        <v>1.146814521508275</v>
      </c>
      <c r="P78" s="331">
        <v>1.53473657372233</v>
      </c>
      <c r="Q78" s="331">
        <v>0</v>
      </c>
      <c r="R78" s="331">
        <v>100</v>
      </c>
      <c r="S78" s="223">
        <v>1814.9160247930788</v>
      </c>
      <c r="T78" s="331">
        <v>74.507432418301121</v>
      </c>
      <c r="U78" s="203">
        <v>1787.0618447782308</v>
      </c>
    </row>
    <row r="79" spans="1:21" s="191" customFormat="1" ht="12" customHeight="1">
      <c r="A79" s="68" t="s">
        <v>281</v>
      </c>
      <c r="B79" s="329">
        <v>71.33222192841157</v>
      </c>
      <c r="C79" s="330">
        <v>1.9849605358367761</v>
      </c>
      <c r="D79" s="330">
        <v>5.1643424045293651</v>
      </c>
      <c r="E79" s="331">
        <v>3.2355901335723405</v>
      </c>
      <c r="F79" s="331">
        <v>5.8693814212396918</v>
      </c>
      <c r="G79" s="331"/>
      <c r="H79" s="330">
        <v>0.22948751548181445</v>
      </c>
      <c r="I79" s="330">
        <v>0</v>
      </c>
      <c r="J79" s="330">
        <v>0.3713459953179909</v>
      </c>
      <c r="K79" s="330">
        <v>0</v>
      </c>
      <c r="L79" s="330">
        <v>0</v>
      </c>
      <c r="M79" s="330">
        <v>0.98178123143264384</v>
      </c>
      <c r="N79" s="330">
        <v>3.4656105687624352</v>
      </c>
      <c r="O79" s="331">
        <v>5.0371812785832901</v>
      </c>
      <c r="P79" s="331">
        <v>2.3280969868323123</v>
      </c>
      <c r="Q79" s="331">
        <v>0</v>
      </c>
      <c r="R79" s="331">
        <v>100</v>
      </c>
      <c r="S79" s="223">
        <v>1034.3478457318913</v>
      </c>
      <c r="T79" s="331">
        <v>83.664915376260311</v>
      </c>
      <c r="U79" s="203">
        <v>1010.2672247020433</v>
      </c>
    </row>
    <row r="80" spans="1:21" s="191" customFormat="1" ht="12" customHeight="1">
      <c r="A80" s="207"/>
      <c r="B80" s="197"/>
      <c r="C80" s="197"/>
      <c r="D80" s="197"/>
      <c r="E80" s="197"/>
      <c r="F80" s="197"/>
      <c r="G80" s="197"/>
      <c r="H80" s="197"/>
      <c r="I80" s="197"/>
      <c r="J80" s="197"/>
      <c r="K80" s="197"/>
      <c r="L80" s="197"/>
      <c r="M80" s="197"/>
      <c r="N80" s="197"/>
      <c r="O80" s="197"/>
      <c r="P80" s="197"/>
      <c r="Q80" s="197"/>
      <c r="R80" s="197"/>
      <c r="S80" s="55"/>
      <c r="T80" s="197"/>
      <c r="U80" s="52"/>
    </row>
    <row r="81" spans="1:21" s="191" customFormat="1" ht="12" customHeight="1">
      <c r="A81" s="208" t="s">
        <v>272</v>
      </c>
      <c r="B81" s="197"/>
      <c r="C81" s="197"/>
      <c r="D81" s="197"/>
      <c r="E81" s="197"/>
      <c r="F81" s="197"/>
      <c r="G81" s="197"/>
      <c r="H81" s="197"/>
      <c r="I81" s="197"/>
      <c r="J81" s="197"/>
      <c r="K81" s="197"/>
      <c r="L81" s="197"/>
      <c r="M81" s="197"/>
      <c r="N81" s="197"/>
      <c r="O81" s="197"/>
      <c r="P81" s="197"/>
      <c r="Q81" s="197"/>
      <c r="R81" s="197"/>
      <c r="S81" s="55"/>
      <c r="T81" s="197"/>
      <c r="U81" s="52"/>
    </row>
    <row r="82" spans="1:21" s="191" customFormat="1" ht="12" customHeight="1">
      <c r="A82" s="209" t="s">
        <v>104</v>
      </c>
      <c r="B82" s="197"/>
      <c r="C82" s="197"/>
      <c r="D82" s="197"/>
      <c r="E82" s="197"/>
      <c r="F82" s="197"/>
      <c r="G82" s="197"/>
      <c r="H82" s="197"/>
      <c r="I82" s="197"/>
      <c r="J82" s="197"/>
      <c r="K82" s="197"/>
      <c r="L82" s="197"/>
      <c r="M82" s="197"/>
      <c r="N82" s="197"/>
      <c r="O82" s="197"/>
      <c r="P82" s="197"/>
      <c r="Q82" s="197"/>
      <c r="R82" s="197"/>
      <c r="S82" s="55"/>
      <c r="T82" s="197"/>
      <c r="U82" s="52"/>
    </row>
    <row r="83" spans="1:21" s="191" customFormat="1" ht="12" customHeight="1">
      <c r="A83" s="100" t="s">
        <v>35</v>
      </c>
      <c r="B83" s="329">
        <v>30.270491718446628</v>
      </c>
      <c r="C83" s="330">
        <v>11.263395943618708</v>
      </c>
      <c r="D83" s="330">
        <v>15.294727996269755</v>
      </c>
      <c r="E83" s="331">
        <v>2.470018704480283</v>
      </c>
      <c r="F83" s="331">
        <v>2.3681331391093363</v>
      </c>
      <c r="G83" s="331"/>
      <c r="H83" s="330">
        <v>0</v>
      </c>
      <c r="I83" s="330">
        <v>0</v>
      </c>
      <c r="J83" s="330">
        <v>0</v>
      </c>
      <c r="K83" s="330">
        <v>0</v>
      </c>
      <c r="L83" s="330">
        <v>0</v>
      </c>
      <c r="M83" s="330">
        <v>9.0810996484109641</v>
      </c>
      <c r="N83" s="330">
        <v>17.984791412854985</v>
      </c>
      <c r="O83" s="331">
        <v>5.8719256230747954</v>
      </c>
      <c r="P83" s="331">
        <v>5.3954158137346173</v>
      </c>
      <c r="Q83" s="331">
        <v>0</v>
      </c>
      <c r="R83" s="331">
        <v>100</v>
      </c>
      <c r="S83" s="223">
        <v>567.17511424400425</v>
      </c>
      <c r="T83" s="331">
        <v>62.680508426592915</v>
      </c>
      <c r="U83" s="203">
        <v>536.5736584385179</v>
      </c>
    </row>
    <row r="84" spans="1:21" s="191" customFormat="1" ht="12" customHeight="1">
      <c r="A84" s="100" t="s">
        <v>184</v>
      </c>
      <c r="B84" s="329">
        <v>29.885330200809619</v>
      </c>
      <c r="C84" s="330">
        <v>9.4023636152960748</v>
      </c>
      <c r="D84" s="330">
        <v>12.100189441131281</v>
      </c>
      <c r="E84" s="331">
        <v>3.7706953743917069</v>
      </c>
      <c r="F84" s="331">
        <v>22.531595314522189</v>
      </c>
      <c r="G84" s="331"/>
      <c r="H84" s="330">
        <v>0</v>
      </c>
      <c r="I84" s="330">
        <v>0</v>
      </c>
      <c r="J84" s="330">
        <v>0.21152686419782774</v>
      </c>
      <c r="K84" s="330">
        <v>0</v>
      </c>
      <c r="L84" s="330">
        <v>0.21255878044217327</v>
      </c>
      <c r="M84" s="330">
        <v>3.8485818174356865</v>
      </c>
      <c r="N84" s="330">
        <v>12.382196235687971</v>
      </c>
      <c r="O84" s="331">
        <v>2.6754606582726335</v>
      </c>
      <c r="P84" s="331">
        <v>2.9795016978129549</v>
      </c>
      <c r="Q84" s="331">
        <v>0</v>
      </c>
      <c r="R84" s="331">
        <v>100</v>
      </c>
      <c r="S84" s="223">
        <v>1143.1718907051104</v>
      </c>
      <c r="T84" s="331">
        <v>56.85249982929146</v>
      </c>
      <c r="U84" s="203">
        <v>1109.1110648126291</v>
      </c>
    </row>
    <row r="85" spans="1:21" s="191" customFormat="1" ht="12" customHeight="1">
      <c r="A85" s="100" t="s">
        <v>274</v>
      </c>
      <c r="B85" s="329">
        <v>32.500847777748184</v>
      </c>
      <c r="C85" s="330">
        <v>16.752692105979804</v>
      </c>
      <c r="D85" s="330">
        <v>9.6566639150678348</v>
      </c>
      <c r="E85" s="331">
        <v>1.3900565030907726</v>
      </c>
      <c r="F85" s="331">
        <v>11.158783255745339</v>
      </c>
      <c r="G85" s="331"/>
      <c r="H85" s="330">
        <v>0</v>
      </c>
      <c r="I85" s="330">
        <v>0</v>
      </c>
      <c r="J85" s="330">
        <v>0.79588067363291337</v>
      </c>
      <c r="K85" s="330">
        <v>0</v>
      </c>
      <c r="L85" s="330">
        <v>0</v>
      </c>
      <c r="M85" s="330">
        <v>4.2369664718188629</v>
      </c>
      <c r="N85" s="330">
        <v>17.451304806176505</v>
      </c>
      <c r="O85" s="331">
        <v>2.9278929900500197</v>
      </c>
      <c r="P85" s="331">
        <v>3.1289115006896124</v>
      </c>
      <c r="Q85" s="331">
        <v>0</v>
      </c>
      <c r="R85" s="331">
        <v>100</v>
      </c>
      <c r="S85" s="223">
        <v>473.75870891934977</v>
      </c>
      <c r="T85" s="331">
        <v>62.247943360640384</v>
      </c>
      <c r="U85" s="203">
        <v>458.93521819045378</v>
      </c>
    </row>
    <row r="86" spans="1:21" s="191" customFormat="1" ht="12" customHeight="1">
      <c r="A86" s="100" t="s">
        <v>275</v>
      </c>
      <c r="B86" s="329">
        <v>22.245946050895483</v>
      </c>
      <c r="C86" s="330">
        <v>19.318080732122734</v>
      </c>
      <c r="D86" s="330">
        <v>29.911355006603497</v>
      </c>
      <c r="E86" s="331">
        <v>13.829280845061851</v>
      </c>
      <c r="F86" s="331">
        <v>7.1484080100953449</v>
      </c>
      <c r="G86" s="331"/>
      <c r="H86" s="330">
        <v>0</v>
      </c>
      <c r="I86" s="330">
        <v>0</v>
      </c>
      <c r="J86" s="330">
        <v>0</v>
      </c>
      <c r="K86" s="330">
        <v>0</v>
      </c>
      <c r="L86" s="330">
        <v>0</v>
      </c>
      <c r="M86" s="330">
        <v>0</v>
      </c>
      <c r="N86" s="330">
        <v>0.59537183984547792</v>
      </c>
      <c r="O86" s="331">
        <v>5.7277595893716651</v>
      </c>
      <c r="P86" s="331">
        <v>1.2237979260038847</v>
      </c>
      <c r="Q86" s="331">
        <v>0</v>
      </c>
      <c r="R86" s="331">
        <v>100</v>
      </c>
      <c r="S86" s="223">
        <v>190.85502943573618</v>
      </c>
      <c r="T86" s="331">
        <v>86.361553535718471</v>
      </c>
      <c r="U86" s="203">
        <v>188.51934954382756</v>
      </c>
    </row>
    <row r="87" spans="1:21" s="191" customFormat="1" ht="12" customHeight="1">
      <c r="A87" s="100" t="s">
        <v>276</v>
      </c>
      <c r="B87" s="329">
        <v>29.227196019865541</v>
      </c>
      <c r="C87" s="330">
        <v>13.307169531049254</v>
      </c>
      <c r="D87" s="330">
        <v>0</v>
      </c>
      <c r="E87" s="331">
        <v>3.4147305563457153</v>
      </c>
      <c r="F87" s="331">
        <v>25.349782379253742</v>
      </c>
      <c r="G87" s="331"/>
      <c r="H87" s="330">
        <v>0</v>
      </c>
      <c r="I87" s="330">
        <v>0</v>
      </c>
      <c r="J87" s="330">
        <v>0</v>
      </c>
      <c r="K87" s="330">
        <v>0</v>
      </c>
      <c r="L87" s="330">
        <v>0</v>
      </c>
      <c r="M87" s="330">
        <v>0</v>
      </c>
      <c r="N87" s="330">
        <v>8.6392574811171858</v>
      </c>
      <c r="O87" s="331">
        <v>16.38052884435097</v>
      </c>
      <c r="P87" s="331">
        <v>3.6813351880176275</v>
      </c>
      <c r="Q87" s="331">
        <v>0</v>
      </c>
      <c r="R87" s="331">
        <v>100</v>
      </c>
      <c r="S87" s="223">
        <v>53.448380161251805</v>
      </c>
      <c r="T87" s="331">
        <v>47.705287647991021</v>
      </c>
      <c r="U87" s="203">
        <v>51.480766134950215</v>
      </c>
    </row>
    <row r="88" spans="1:21" s="191" customFormat="1" ht="12" customHeight="1">
      <c r="A88" s="100" t="s">
        <v>277</v>
      </c>
      <c r="B88" s="214"/>
      <c r="C88" s="214"/>
      <c r="D88" s="214"/>
      <c r="E88" s="214"/>
      <c r="F88" s="214"/>
      <c r="G88" s="214"/>
      <c r="H88" s="214"/>
      <c r="I88" s="214"/>
      <c r="J88" s="214"/>
      <c r="K88" s="214"/>
      <c r="L88" s="214"/>
      <c r="M88" s="214"/>
      <c r="N88" s="214"/>
      <c r="O88" s="214"/>
      <c r="P88" s="214"/>
      <c r="Q88" s="214"/>
      <c r="R88" s="214"/>
      <c r="S88" s="224"/>
      <c r="T88" s="214"/>
      <c r="U88" s="46"/>
    </row>
    <row r="89" spans="1:21" s="191" customFormat="1" ht="12" customHeight="1">
      <c r="A89" s="100" t="s">
        <v>278</v>
      </c>
      <c r="B89" s="332" t="s">
        <v>435</v>
      </c>
      <c r="C89" s="333" t="s">
        <v>284</v>
      </c>
      <c r="D89" s="333" t="s">
        <v>284</v>
      </c>
      <c r="E89" s="334" t="s">
        <v>284</v>
      </c>
      <c r="F89" s="334" t="s">
        <v>284</v>
      </c>
      <c r="G89" s="334"/>
      <c r="H89" s="333" t="s">
        <v>284</v>
      </c>
      <c r="I89" s="333" t="s">
        <v>284</v>
      </c>
      <c r="J89" s="333" t="s">
        <v>284</v>
      </c>
      <c r="K89" s="333" t="s">
        <v>284</v>
      </c>
      <c r="L89" s="333" t="s">
        <v>284</v>
      </c>
      <c r="M89" s="333" t="s">
        <v>284</v>
      </c>
      <c r="N89" s="333" t="s">
        <v>436</v>
      </c>
      <c r="O89" s="334" t="s">
        <v>437</v>
      </c>
      <c r="P89" s="334" t="s">
        <v>284</v>
      </c>
      <c r="Q89" s="334" t="s">
        <v>284</v>
      </c>
      <c r="R89" s="331">
        <v>100</v>
      </c>
      <c r="S89" s="223">
        <v>15.62279130434634</v>
      </c>
      <c r="T89" s="334" t="s">
        <v>435</v>
      </c>
      <c r="U89" s="203">
        <v>15.62279130434634</v>
      </c>
    </row>
    <row r="90" spans="1:21" s="191" customFormat="1" ht="12" customHeight="1">
      <c r="A90" s="69" t="s">
        <v>279</v>
      </c>
      <c r="B90" s="214"/>
      <c r="C90" s="214"/>
      <c r="D90" s="214"/>
      <c r="E90" s="214"/>
      <c r="F90" s="214"/>
      <c r="G90" s="214"/>
      <c r="H90" s="214"/>
      <c r="I90" s="214"/>
      <c r="J90" s="214"/>
      <c r="K90" s="214"/>
      <c r="L90" s="214"/>
      <c r="M90" s="214"/>
      <c r="N90" s="214"/>
      <c r="O90" s="214"/>
      <c r="P90" s="214"/>
      <c r="Q90" s="214"/>
      <c r="R90" s="214"/>
      <c r="S90" s="224"/>
      <c r="T90" s="214"/>
      <c r="U90" s="46"/>
    </row>
    <row r="91" spans="1:21" s="191" customFormat="1" ht="12" customHeight="1">
      <c r="A91" s="68" t="s">
        <v>280</v>
      </c>
      <c r="B91" s="332" t="s">
        <v>282</v>
      </c>
      <c r="C91" s="333" t="s">
        <v>282</v>
      </c>
      <c r="D91" s="333" t="s">
        <v>282</v>
      </c>
      <c r="E91" s="334" t="s">
        <v>282</v>
      </c>
      <c r="F91" s="334" t="s">
        <v>282</v>
      </c>
      <c r="G91" s="334"/>
      <c r="H91" s="333" t="s">
        <v>282</v>
      </c>
      <c r="I91" s="333" t="s">
        <v>282</v>
      </c>
      <c r="J91" s="333" t="s">
        <v>282</v>
      </c>
      <c r="K91" s="333" t="s">
        <v>282</v>
      </c>
      <c r="L91" s="333" t="s">
        <v>282</v>
      </c>
      <c r="M91" s="333" t="s">
        <v>282</v>
      </c>
      <c r="N91" s="333" t="s">
        <v>282</v>
      </c>
      <c r="O91" s="334" t="s">
        <v>282</v>
      </c>
      <c r="P91" s="334" t="s">
        <v>282</v>
      </c>
      <c r="Q91" s="334" t="s">
        <v>282</v>
      </c>
      <c r="R91" s="331">
        <v>100</v>
      </c>
      <c r="S91" s="223">
        <v>21.403195380350972</v>
      </c>
      <c r="T91" s="331">
        <v>100</v>
      </c>
      <c r="U91" s="203">
        <v>21.403195380350972</v>
      </c>
    </row>
    <row r="92" spans="1:21" s="191" customFormat="1" ht="12" customHeight="1">
      <c r="A92" s="68" t="s">
        <v>281</v>
      </c>
      <c r="B92" s="329">
        <v>29.503799892201599</v>
      </c>
      <c r="C92" s="330">
        <v>12.096999408900139</v>
      </c>
      <c r="D92" s="330">
        <v>13.535316594986268</v>
      </c>
      <c r="E92" s="331">
        <v>3.7941996731318679</v>
      </c>
      <c r="F92" s="331">
        <v>14.491043342382904</v>
      </c>
      <c r="G92" s="331"/>
      <c r="H92" s="330">
        <v>0</v>
      </c>
      <c r="I92" s="330">
        <v>0</v>
      </c>
      <c r="J92" s="330">
        <v>0.255452666238564</v>
      </c>
      <c r="K92" s="330">
        <v>0</v>
      </c>
      <c r="L92" s="330">
        <v>0.1003006449066173</v>
      </c>
      <c r="M92" s="330">
        <v>4.7706295051501995</v>
      </c>
      <c r="N92" s="330">
        <v>13.898974004465655</v>
      </c>
      <c r="O92" s="331">
        <v>4.0946830517567872</v>
      </c>
      <c r="P92" s="331">
        <v>3.4586012158805071</v>
      </c>
      <c r="Q92" s="331">
        <v>0</v>
      </c>
      <c r="R92" s="331">
        <v>100</v>
      </c>
      <c r="S92" s="223">
        <v>2422.6287193894073</v>
      </c>
      <c r="T92" s="331">
        <v>61.041497545520265</v>
      </c>
      <c r="U92" s="203">
        <v>2338.8396530443392</v>
      </c>
    </row>
    <row r="93" spans="1:21" s="191" customFormat="1" ht="12" customHeight="1">
      <c r="A93" s="207"/>
      <c r="B93" s="197"/>
      <c r="C93" s="197"/>
      <c r="D93" s="197"/>
      <c r="E93" s="197"/>
      <c r="F93" s="197"/>
      <c r="G93" s="197"/>
      <c r="H93" s="197"/>
      <c r="I93" s="197"/>
      <c r="J93" s="197"/>
      <c r="K93" s="197"/>
      <c r="L93" s="197"/>
      <c r="M93" s="197"/>
      <c r="N93" s="197"/>
      <c r="O93" s="197"/>
      <c r="P93" s="197"/>
      <c r="Q93" s="197"/>
      <c r="R93" s="197"/>
      <c r="S93" s="55"/>
      <c r="T93" s="197"/>
      <c r="U93" s="52"/>
    </row>
    <row r="94" spans="1:21" s="191" customFormat="1" ht="12" customHeight="1">
      <c r="A94" s="208" t="s">
        <v>273</v>
      </c>
      <c r="B94" s="197"/>
      <c r="C94" s="197"/>
      <c r="D94" s="197"/>
      <c r="E94" s="197"/>
      <c r="F94" s="197"/>
      <c r="G94" s="197"/>
      <c r="H94" s="197"/>
      <c r="I94" s="197"/>
      <c r="J94" s="197"/>
      <c r="K94" s="197"/>
      <c r="L94" s="197"/>
      <c r="M94" s="197"/>
      <c r="N94" s="197"/>
      <c r="O94" s="197"/>
      <c r="P94" s="197"/>
      <c r="Q94" s="197"/>
      <c r="R94" s="197"/>
      <c r="S94" s="55"/>
      <c r="T94" s="197"/>
      <c r="U94" s="52"/>
    </row>
    <row r="95" spans="1:21" s="191" customFormat="1" ht="12" customHeight="1">
      <c r="A95" s="209" t="s">
        <v>104</v>
      </c>
      <c r="B95" s="197"/>
      <c r="C95" s="197"/>
      <c r="D95" s="197"/>
      <c r="E95" s="197"/>
      <c r="F95" s="197"/>
      <c r="G95" s="197"/>
      <c r="H95" s="197"/>
      <c r="I95" s="197"/>
      <c r="J95" s="197"/>
      <c r="K95" s="197"/>
      <c r="L95" s="197"/>
      <c r="M95" s="197"/>
      <c r="N95" s="197"/>
      <c r="O95" s="197"/>
      <c r="P95" s="197"/>
      <c r="Q95" s="197"/>
      <c r="R95" s="197"/>
      <c r="S95" s="55"/>
      <c r="T95" s="197"/>
      <c r="U95" s="52"/>
    </row>
    <row r="96" spans="1:21" s="191" customFormat="1" ht="12" customHeight="1">
      <c r="A96" s="100" t="s">
        <v>35</v>
      </c>
      <c r="B96" s="329">
        <v>92.05684965370537</v>
      </c>
      <c r="C96" s="330">
        <v>1.10381979607148</v>
      </c>
      <c r="D96" s="330">
        <v>0.55527078190967116</v>
      </c>
      <c r="E96" s="331">
        <v>0</v>
      </c>
      <c r="F96" s="331">
        <v>0</v>
      </c>
      <c r="G96" s="331"/>
      <c r="H96" s="330">
        <v>0</v>
      </c>
      <c r="I96" s="330">
        <v>0</v>
      </c>
      <c r="J96" s="330">
        <v>0</v>
      </c>
      <c r="K96" s="330">
        <v>0</v>
      </c>
      <c r="L96" s="330">
        <v>0</v>
      </c>
      <c r="M96" s="330">
        <v>3.3959229593176694</v>
      </c>
      <c r="N96" s="330">
        <v>2.888136808995855</v>
      </c>
      <c r="O96" s="331">
        <v>0</v>
      </c>
      <c r="P96" s="331">
        <v>0</v>
      </c>
      <c r="Q96" s="331">
        <v>0</v>
      </c>
      <c r="R96" s="331">
        <v>100</v>
      </c>
      <c r="S96" s="223">
        <v>51.322154975634596</v>
      </c>
      <c r="T96" s="331">
        <v>93.715940231686488</v>
      </c>
      <c r="U96" s="203">
        <v>51.322154975634596</v>
      </c>
    </row>
    <row r="97" spans="1:24" s="191" customFormat="1" ht="12" customHeight="1">
      <c r="A97" s="100" t="s">
        <v>184</v>
      </c>
      <c r="B97" s="329">
        <v>95.087004511884317</v>
      </c>
      <c r="C97" s="330">
        <v>0.52688358215648601</v>
      </c>
      <c r="D97" s="330">
        <v>3.1180373066389037E-2</v>
      </c>
      <c r="E97" s="331">
        <v>0.28064608277330466</v>
      </c>
      <c r="F97" s="331">
        <v>0.17041382921352019</v>
      </c>
      <c r="G97" s="331"/>
      <c r="H97" s="330">
        <v>0</v>
      </c>
      <c r="I97" s="330">
        <v>0</v>
      </c>
      <c r="J97" s="330">
        <v>0</v>
      </c>
      <c r="K97" s="330">
        <v>0</v>
      </c>
      <c r="L97" s="330">
        <v>0</v>
      </c>
      <c r="M97" s="330">
        <v>1.3860948127074253</v>
      </c>
      <c r="N97" s="330">
        <v>2.2475674016503797</v>
      </c>
      <c r="O97" s="331">
        <v>0.1976762440733576</v>
      </c>
      <c r="P97" s="331">
        <v>7.2533162474819834E-2</v>
      </c>
      <c r="Q97" s="331">
        <v>0</v>
      </c>
      <c r="R97" s="331">
        <v>100</v>
      </c>
      <c r="S97" s="223">
        <v>294.66893642445604</v>
      </c>
      <c r="T97" s="331">
        <v>95.995343007992716</v>
      </c>
      <c r="U97" s="203">
        <v>294.45520372603647</v>
      </c>
    </row>
    <row r="98" spans="1:24" s="191" customFormat="1" ht="12" customHeight="1">
      <c r="A98" s="100" t="s">
        <v>274</v>
      </c>
      <c r="B98" s="329">
        <v>96.486433608147564</v>
      </c>
      <c r="C98" s="330">
        <v>0.22360651719337621</v>
      </c>
      <c r="D98" s="330">
        <v>0.28298580172534216</v>
      </c>
      <c r="E98" s="331">
        <v>0.70945841400251175</v>
      </c>
      <c r="F98" s="331">
        <v>0.77649391459941541</v>
      </c>
      <c r="G98" s="331"/>
      <c r="H98" s="330">
        <v>0</v>
      </c>
      <c r="I98" s="330">
        <v>0</v>
      </c>
      <c r="J98" s="330">
        <v>0</v>
      </c>
      <c r="K98" s="330">
        <v>0</v>
      </c>
      <c r="L98" s="330">
        <v>0</v>
      </c>
      <c r="M98" s="330">
        <v>0.24311916262193639</v>
      </c>
      <c r="N98" s="330">
        <v>0.51409813503408863</v>
      </c>
      <c r="O98" s="331">
        <v>0.76380444667574832</v>
      </c>
      <c r="P98" s="331">
        <v>0</v>
      </c>
      <c r="Q98" s="331">
        <v>0</v>
      </c>
      <c r="R98" s="331">
        <v>100</v>
      </c>
      <c r="S98" s="223">
        <v>311.77281698403016</v>
      </c>
      <c r="T98" s="331">
        <v>97.702484341068839</v>
      </c>
      <c r="U98" s="203">
        <v>311.77281698403016</v>
      </c>
    </row>
    <row r="99" spans="1:24" s="191" customFormat="1" ht="12" customHeight="1">
      <c r="A99" s="100" t="s">
        <v>275</v>
      </c>
      <c r="B99" s="329">
        <v>96.384843397403714</v>
      </c>
      <c r="C99" s="330">
        <v>0</v>
      </c>
      <c r="D99" s="330">
        <v>0.310657053669324</v>
      </c>
      <c r="E99" s="331">
        <v>0.34638564268782329</v>
      </c>
      <c r="F99" s="331">
        <v>0</v>
      </c>
      <c r="G99" s="331"/>
      <c r="H99" s="330">
        <v>0</v>
      </c>
      <c r="I99" s="330">
        <v>2.958113906239161</v>
      </c>
      <c r="J99" s="330">
        <v>0</v>
      </c>
      <c r="K99" s="330">
        <v>0</v>
      </c>
      <c r="L99" s="330">
        <v>0</v>
      </c>
      <c r="M99" s="330">
        <v>0</v>
      </c>
      <c r="N99" s="330">
        <v>0</v>
      </c>
      <c r="O99" s="331">
        <v>0</v>
      </c>
      <c r="P99" s="331">
        <v>0</v>
      </c>
      <c r="Q99" s="331">
        <v>0</v>
      </c>
      <c r="R99" s="331">
        <v>100</v>
      </c>
      <c r="S99" s="223">
        <v>82.271577140087231</v>
      </c>
      <c r="T99" s="331">
        <v>97.041886093760866</v>
      </c>
      <c r="U99" s="203">
        <v>82.271577140087231</v>
      </c>
    </row>
    <row r="100" spans="1:24" s="191" customFormat="1" ht="12" customHeight="1">
      <c r="A100" s="100" t="s">
        <v>276</v>
      </c>
      <c r="B100" s="329">
        <v>87.371883964121793</v>
      </c>
      <c r="C100" s="330">
        <v>0.41972632454614112</v>
      </c>
      <c r="D100" s="330">
        <v>3.800311552728032</v>
      </c>
      <c r="E100" s="331">
        <v>0</v>
      </c>
      <c r="F100" s="331">
        <v>1.9639662771549968</v>
      </c>
      <c r="G100" s="331"/>
      <c r="H100" s="330">
        <v>0</v>
      </c>
      <c r="I100" s="330">
        <v>0</v>
      </c>
      <c r="J100" s="330">
        <v>0</v>
      </c>
      <c r="K100" s="330">
        <v>0</v>
      </c>
      <c r="L100" s="330">
        <v>0</v>
      </c>
      <c r="M100" s="330">
        <v>0</v>
      </c>
      <c r="N100" s="330">
        <v>2.9972219607415624</v>
      </c>
      <c r="O100" s="331">
        <v>3.4468899207073487</v>
      </c>
      <c r="P100" s="331">
        <v>0</v>
      </c>
      <c r="Q100" s="331">
        <v>0</v>
      </c>
      <c r="R100" s="331">
        <v>100</v>
      </c>
      <c r="S100" s="223">
        <v>81.190192308300453</v>
      </c>
      <c r="T100" s="331">
        <v>91.5919218413961</v>
      </c>
      <c r="U100" s="203">
        <v>81.190192308300453</v>
      </c>
    </row>
    <row r="101" spans="1:24" s="191" customFormat="1" ht="12" customHeight="1">
      <c r="A101" s="100" t="s">
        <v>277</v>
      </c>
      <c r="B101" s="214"/>
      <c r="C101" s="214"/>
      <c r="D101" s="214"/>
      <c r="E101" s="214"/>
      <c r="F101" s="214"/>
      <c r="G101" s="214"/>
      <c r="H101" s="214"/>
      <c r="I101" s="214"/>
      <c r="J101" s="214"/>
      <c r="K101" s="214"/>
      <c r="L101" s="214"/>
      <c r="M101" s="214"/>
      <c r="N101" s="214"/>
      <c r="O101" s="214"/>
      <c r="P101" s="214"/>
      <c r="Q101" s="214"/>
      <c r="R101" s="214"/>
      <c r="S101" s="224"/>
      <c r="T101" s="214"/>
      <c r="U101" s="46"/>
    </row>
    <row r="102" spans="1:24" s="191" customFormat="1" ht="12" customHeight="1">
      <c r="A102" s="100" t="s">
        <v>278</v>
      </c>
      <c r="B102" s="333" t="s">
        <v>282</v>
      </c>
      <c r="C102" s="333" t="s">
        <v>282</v>
      </c>
      <c r="D102" s="333" t="s">
        <v>282</v>
      </c>
      <c r="E102" s="334" t="s">
        <v>282</v>
      </c>
      <c r="F102" s="334" t="s">
        <v>282</v>
      </c>
      <c r="G102" s="334"/>
      <c r="H102" s="333" t="s">
        <v>282</v>
      </c>
      <c r="I102" s="333" t="s">
        <v>282</v>
      </c>
      <c r="J102" s="333" t="s">
        <v>282</v>
      </c>
      <c r="K102" s="333" t="s">
        <v>282</v>
      </c>
      <c r="L102" s="333" t="s">
        <v>282</v>
      </c>
      <c r="M102" s="333" t="s">
        <v>282</v>
      </c>
      <c r="N102" s="333" t="s">
        <v>282</v>
      </c>
      <c r="O102" s="334" t="s">
        <v>282</v>
      </c>
      <c r="P102" s="334" t="s">
        <v>282</v>
      </c>
      <c r="Q102" s="334" t="s">
        <v>282</v>
      </c>
      <c r="R102" s="331">
        <v>100</v>
      </c>
      <c r="S102" s="223">
        <v>1.1884532955362919</v>
      </c>
      <c r="T102" s="333" t="s">
        <v>282</v>
      </c>
      <c r="U102" s="203">
        <v>1.1884532955362919</v>
      </c>
    </row>
    <row r="103" spans="1:24" s="191" customFormat="1" ht="12" customHeight="1">
      <c r="A103" s="69" t="s">
        <v>279</v>
      </c>
      <c r="B103" s="214"/>
      <c r="C103" s="214"/>
      <c r="D103" s="214"/>
      <c r="E103" s="214"/>
      <c r="F103" s="214"/>
      <c r="G103" s="214"/>
      <c r="H103" s="214"/>
      <c r="I103" s="214"/>
      <c r="J103" s="214"/>
      <c r="K103" s="214"/>
      <c r="L103" s="214"/>
      <c r="M103" s="214"/>
      <c r="N103" s="214"/>
      <c r="O103" s="214"/>
      <c r="P103" s="214"/>
      <c r="Q103" s="214"/>
      <c r="R103" s="214"/>
      <c r="S103" s="224"/>
      <c r="T103" s="214"/>
      <c r="U103" s="46"/>
    </row>
    <row r="104" spans="1:24" s="191" customFormat="1" ht="12" customHeight="1">
      <c r="A104" s="68" t="s">
        <v>280</v>
      </c>
      <c r="B104" s="329">
        <v>93.617358253911817</v>
      </c>
      <c r="C104" s="330">
        <v>0</v>
      </c>
      <c r="D104" s="330">
        <v>0</v>
      </c>
      <c r="E104" s="331">
        <v>0.75097219480251887</v>
      </c>
      <c r="F104" s="331">
        <v>0</v>
      </c>
      <c r="G104" s="331"/>
      <c r="H104" s="330">
        <v>0</v>
      </c>
      <c r="I104" s="330">
        <v>0</v>
      </c>
      <c r="J104" s="330">
        <v>0</v>
      </c>
      <c r="K104" s="330">
        <v>0</v>
      </c>
      <c r="L104" s="330">
        <v>0</v>
      </c>
      <c r="M104" s="330">
        <v>0</v>
      </c>
      <c r="N104" s="330">
        <v>5.6316695512856603</v>
      </c>
      <c r="O104" s="331">
        <v>0</v>
      </c>
      <c r="P104" s="331">
        <v>0</v>
      </c>
      <c r="Q104" s="331">
        <v>0</v>
      </c>
      <c r="R104" s="331">
        <v>100</v>
      </c>
      <c r="S104" s="223">
        <v>28.460800532805255</v>
      </c>
      <c r="T104" s="331">
        <v>94.368330448714346</v>
      </c>
      <c r="U104" s="203">
        <v>28.460800532805255</v>
      </c>
    </row>
    <row r="105" spans="1:24" s="191" customFormat="1" ht="12" customHeight="1">
      <c r="A105" s="70" t="s">
        <v>281</v>
      </c>
      <c r="B105" s="335">
        <v>94.84623365969199</v>
      </c>
      <c r="C105" s="336">
        <v>0.3976288252914702</v>
      </c>
      <c r="D105" s="336">
        <v>0.57940324057765613</v>
      </c>
      <c r="E105" s="337">
        <v>0.39172573788003984</v>
      </c>
      <c r="F105" s="337">
        <v>0.56900089621454197</v>
      </c>
      <c r="G105" s="337"/>
      <c r="H105" s="336">
        <v>0</v>
      </c>
      <c r="I105" s="336">
        <v>0.30652771019155622</v>
      </c>
      <c r="J105" s="336">
        <v>0</v>
      </c>
      <c r="K105" s="336">
        <v>0</v>
      </c>
      <c r="L105" s="336">
        <v>0</v>
      </c>
      <c r="M105" s="336">
        <v>0.82942295153179868</v>
      </c>
      <c r="N105" s="336">
        <v>1.3273560138375944</v>
      </c>
      <c r="O105" s="337">
        <v>0.72578090661608197</v>
      </c>
      <c r="P105" s="337">
        <v>2.6920058167566898E-2</v>
      </c>
      <c r="Q105" s="337">
        <v>0</v>
      </c>
      <c r="R105" s="337">
        <v>100</v>
      </c>
      <c r="S105" s="229">
        <v>793.95333059524364</v>
      </c>
      <c r="T105" s="337">
        <v>96.240899569585991</v>
      </c>
      <c r="U105" s="219">
        <v>793.73959789682419</v>
      </c>
    </row>
    <row r="106" spans="1:24" s="191" customFormat="1" ht="12" customHeight="1">
      <c r="A106" s="754" t="s">
        <v>975</v>
      </c>
      <c r="B106" s="755"/>
      <c r="C106" s="755"/>
      <c r="D106" s="755"/>
      <c r="E106" s="755"/>
      <c r="F106" s="755"/>
      <c r="G106" s="755"/>
      <c r="H106" s="755"/>
      <c r="I106" s="755"/>
      <c r="J106" s="755"/>
      <c r="K106" s="755"/>
      <c r="L106" s="755"/>
      <c r="M106" s="755"/>
      <c r="N106" s="755"/>
      <c r="O106" s="755"/>
      <c r="P106" s="755"/>
      <c r="Q106" s="755"/>
      <c r="R106" s="755"/>
      <c r="S106" s="755"/>
      <c r="T106" s="755"/>
      <c r="U106" s="756"/>
    </row>
    <row r="107" spans="1:24" s="191" customFormat="1" ht="12" customHeight="1">
      <c r="A107" s="758" t="s">
        <v>729</v>
      </c>
      <c r="B107" s="758"/>
      <c r="C107" s="758"/>
      <c r="D107" s="758"/>
      <c r="E107" s="758"/>
      <c r="F107" s="758"/>
      <c r="G107" s="758"/>
      <c r="H107" s="758"/>
      <c r="I107" s="758"/>
      <c r="J107" s="758"/>
      <c r="K107" s="758"/>
      <c r="L107" s="758"/>
      <c r="M107" s="758"/>
      <c r="N107" s="758"/>
      <c r="O107" s="758"/>
      <c r="P107" s="758"/>
      <c r="Q107" s="758"/>
      <c r="R107" s="758"/>
      <c r="S107" s="758"/>
      <c r="T107" s="758"/>
      <c r="U107" s="758"/>
    </row>
    <row r="108" spans="1:24" s="191" customFormat="1" ht="12" customHeight="1">
      <c r="A108" s="758" t="s">
        <v>730</v>
      </c>
      <c r="B108" s="758"/>
      <c r="C108" s="758"/>
      <c r="D108" s="758"/>
      <c r="E108" s="758"/>
      <c r="F108" s="758"/>
      <c r="G108" s="758"/>
      <c r="H108" s="758"/>
      <c r="I108" s="758"/>
      <c r="J108" s="758"/>
      <c r="K108" s="758"/>
      <c r="L108" s="758"/>
      <c r="M108" s="758"/>
      <c r="N108" s="758"/>
      <c r="O108" s="758"/>
      <c r="P108" s="758"/>
      <c r="Q108" s="758"/>
      <c r="R108" s="758"/>
      <c r="S108" s="758"/>
      <c r="T108" s="758"/>
      <c r="U108" s="758"/>
    </row>
    <row r="109" spans="1:24" s="191" customFormat="1" ht="12" customHeight="1">
      <c r="A109" s="761" t="s">
        <v>731</v>
      </c>
      <c r="B109" s="761"/>
      <c r="C109" s="761"/>
      <c r="D109" s="761"/>
      <c r="E109" s="761"/>
      <c r="F109" s="761"/>
      <c r="G109" s="761"/>
      <c r="H109" s="761"/>
      <c r="I109" s="761"/>
      <c r="J109" s="761"/>
      <c r="K109" s="761"/>
      <c r="L109" s="761"/>
      <c r="M109" s="761"/>
      <c r="N109" s="761"/>
      <c r="O109" s="761"/>
      <c r="P109" s="761"/>
      <c r="Q109" s="761"/>
      <c r="R109" s="761"/>
      <c r="S109" s="761"/>
      <c r="T109" s="761"/>
      <c r="U109" s="761"/>
    </row>
    <row r="110" spans="1:24" s="191" customFormat="1" ht="12" customHeight="1">
      <c r="A110" s="813"/>
      <c r="B110" s="813"/>
      <c r="C110" s="813"/>
      <c r="D110" s="813"/>
      <c r="E110" s="813"/>
      <c r="F110" s="813"/>
      <c r="G110" s="813"/>
      <c r="H110" s="813"/>
      <c r="I110" s="813"/>
      <c r="J110" s="813"/>
      <c r="K110" s="813"/>
      <c r="L110" s="813"/>
      <c r="M110" s="813"/>
      <c r="N110" s="813"/>
      <c r="O110" s="813"/>
      <c r="P110" s="813"/>
      <c r="Q110" s="813"/>
      <c r="R110" s="813"/>
      <c r="S110" s="813"/>
      <c r="T110" s="813"/>
      <c r="U110" s="813"/>
    </row>
    <row r="111" spans="1:24" s="191" customFormat="1" ht="36" customHeight="1">
      <c r="A111" s="747" t="s">
        <v>1169</v>
      </c>
      <c r="B111" s="748"/>
      <c r="C111" s="748"/>
      <c r="D111" s="748"/>
      <c r="E111" s="748"/>
      <c r="F111" s="748"/>
      <c r="G111" s="748"/>
      <c r="H111" s="748"/>
      <c r="I111" s="748"/>
      <c r="J111" s="748"/>
      <c r="K111" s="748"/>
      <c r="L111" s="748"/>
      <c r="M111" s="748"/>
      <c r="N111" s="748"/>
      <c r="O111" s="748"/>
      <c r="P111" s="748"/>
      <c r="Q111" s="748"/>
      <c r="R111" s="748"/>
      <c r="S111" s="748"/>
      <c r="T111" s="748"/>
      <c r="U111" s="749"/>
      <c r="W111" s="338"/>
      <c r="X111" s="339"/>
    </row>
  </sheetData>
  <mergeCells count="19">
    <mergeCell ref="A1:U1"/>
    <mergeCell ref="A2:U2"/>
    <mergeCell ref="A3:A5"/>
    <mergeCell ref="B3:T3"/>
    <mergeCell ref="U3:U5"/>
    <mergeCell ref="B4:F4"/>
    <mergeCell ref="T4:T5"/>
    <mergeCell ref="Q4:Q5"/>
    <mergeCell ref="A106:U106"/>
    <mergeCell ref="A110:U110"/>
    <mergeCell ref="A111:U111"/>
    <mergeCell ref="H4:N4"/>
    <mergeCell ref="O4:O5"/>
    <mergeCell ref="P4:P5"/>
    <mergeCell ref="R4:R5"/>
    <mergeCell ref="S4:S5"/>
    <mergeCell ref="A107:U107"/>
    <mergeCell ref="A108:U108"/>
    <mergeCell ref="A109:U109"/>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C110"/>
  <sheetViews>
    <sheetView workbookViewId="0">
      <selection activeCell="A110" sqref="A110:C110"/>
    </sheetView>
  </sheetViews>
  <sheetFormatPr defaultColWidth="8.85546875" defaultRowHeight="12.75"/>
  <cols>
    <col min="1" max="1" width="37.28515625" style="220" customWidth="1"/>
    <col min="2" max="2" width="33.7109375" style="220" customWidth="1"/>
    <col min="3" max="3" width="34.140625" style="220" customWidth="1"/>
    <col min="4" max="16384" width="8.85546875" style="220"/>
  </cols>
  <sheetData>
    <row r="1" spans="1:3">
      <c r="A1" s="715" t="s">
        <v>171</v>
      </c>
      <c r="B1" s="715"/>
      <c r="C1" s="715"/>
    </row>
    <row r="2" spans="1:3" ht="30" customHeight="1">
      <c r="A2" s="616" t="s">
        <v>1192</v>
      </c>
      <c r="B2" s="617"/>
      <c r="C2" s="618"/>
    </row>
    <row r="3" spans="1:3" ht="48" customHeight="1">
      <c r="A3" s="343"/>
      <c r="B3" s="299" t="s">
        <v>976</v>
      </c>
      <c r="C3" s="355" t="s">
        <v>91</v>
      </c>
    </row>
    <row r="4" spans="1:3" ht="12" customHeight="1">
      <c r="A4" s="225"/>
      <c r="B4" s="226"/>
      <c r="C4" s="228"/>
    </row>
    <row r="5" spans="1:3" s="346" customFormat="1" ht="12" customHeight="1">
      <c r="A5" s="90" t="s">
        <v>266</v>
      </c>
      <c r="B5" s="344"/>
      <c r="C5" s="345"/>
    </row>
    <row r="6" spans="1:3" ht="12" customHeight="1">
      <c r="A6" s="91" t="s">
        <v>267</v>
      </c>
      <c r="B6" s="347">
        <v>81.247906999320364</v>
      </c>
      <c r="C6" s="203">
        <v>1741.8680429083977</v>
      </c>
    </row>
    <row r="7" spans="1:3" ht="12" customHeight="1">
      <c r="A7" s="91" t="s">
        <v>268</v>
      </c>
      <c r="B7" s="348">
        <v>49.384842646753405</v>
      </c>
      <c r="C7" s="203">
        <v>13195.316740531129</v>
      </c>
    </row>
    <row r="8" spans="1:3" ht="12" customHeight="1">
      <c r="A8" s="91" t="s">
        <v>269</v>
      </c>
      <c r="B8" s="348">
        <v>50.043390259583354</v>
      </c>
      <c r="C8" s="203">
        <v>4792.3569596061252</v>
      </c>
    </row>
    <row r="9" spans="1:3" ht="12" customHeight="1">
      <c r="A9" s="91" t="s">
        <v>270</v>
      </c>
      <c r="B9" s="348">
        <v>13.297961818926067</v>
      </c>
      <c r="C9" s="203">
        <v>2480.579940627671</v>
      </c>
    </row>
    <row r="10" spans="1:3" ht="12" customHeight="1">
      <c r="A10" s="91" t="s">
        <v>271</v>
      </c>
      <c r="B10" s="348">
        <v>3.4009602676746922</v>
      </c>
      <c r="C10" s="203">
        <v>2849.2638705250033</v>
      </c>
    </row>
    <row r="11" spans="1:3" ht="12" customHeight="1">
      <c r="A11" s="91" t="s">
        <v>272</v>
      </c>
      <c r="B11" s="348">
        <v>6.7158879332623531</v>
      </c>
      <c r="C11" s="203">
        <v>2444.0319147697619</v>
      </c>
    </row>
    <row r="12" spans="1:3" ht="12" customHeight="1">
      <c r="A12" s="91" t="s">
        <v>273</v>
      </c>
      <c r="B12" s="348">
        <v>82.71601151683906</v>
      </c>
      <c r="C12" s="203">
        <v>822.41413112804571</v>
      </c>
    </row>
    <row r="13" spans="1:3" ht="12" customHeight="1">
      <c r="A13" s="207"/>
      <c r="B13" s="349"/>
      <c r="C13" s="350"/>
    </row>
    <row r="14" spans="1:3" ht="12" customHeight="1">
      <c r="A14" s="208" t="s">
        <v>267</v>
      </c>
      <c r="B14" s="349"/>
      <c r="C14" s="350"/>
    </row>
    <row r="15" spans="1:3" ht="12" customHeight="1">
      <c r="A15" s="209" t="s">
        <v>104</v>
      </c>
      <c r="B15" s="349"/>
      <c r="C15" s="350"/>
    </row>
    <row r="16" spans="1:3" ht="12" customHeight="1">
      <c r="A16" s="100" t="s">
        <v>35</v>
      </c>
      <c r="B16" s="348">
        <v>68.072241258897421</v>
      </c>
      <c r="C16" s="203">
        <v>138.58158865812931</v>
      </c>
    </row>
    <row r="17" spans="1:3" ht="12" customHeight="1">
      <c r="A17" s="100" t="s">
        <v>184</v>
      </c>
      <c r="B17" s="348">
        <v>82.689656784770477</v>
      </c>
      <c r="C17" s="203">
        <v>487.97533193646439</v>
      </c>
    </row>
    <row r="18" spans="1:3" ht="12" customHeight="1">
      <c r="A18" s="100" t="s">
        <v>274</v>
      </c>
      <c r="B18" s="348">
        <v>83.289432740010483</v>
      </c>
      <c r="C18" s="203">
        <v>469.0337729555809</v>
      </c>
    </row>
    <row r="19" spans="1:3" ht="12" customHeight="1">
      <c r="A19" s="100" t="s">
        <v>275</v>
      </c>
      <c r="B19" s="348">
        <v>79.090976917637263</v>
      </c>
      <c r="C19" s="203">
        <v>305.97512926131679</v>
      </c>
    </row>
    <row r="20" spans="1:3" ht="12" customHeight="1">
      <c r="A20" s="100" t="s">
        <v>276</v>
      </c>
      <c r="B20" s="348">
        <v>83.189796731987585</v>
      </c>
      <c r="C20" s="203">
        <v>321.5701204023382</v>
      </c>
    </row>
    <row r="21" spans="1:3" ht="12" customHeight="1">
      <c r="A21" s="100" t="s">
        <v>277</v>
      </c>
      <c r="B21" s="349"/>
      <c r="C21" s="350" t="s">
        <v>299</v>
      </c>
    </row>
    <row r="22" spans="1:3" ht="12" customHeight="1">
      <c r="A22" s="100" t="s">
        <v>278</v>
      </c>
      <c r="B22" s="351" t="s">
        <v>282</v>
      </c>
      <c r="C22" s="203">
        <v>18.732099694574021</v>
      </c>
    </row>
    <row r="23" spans="1:3" s="346" customFormat="1" ht="12" customHeight="1">
      <c r="A23" s="69" t="s">
        <v>279</v>
      </c>
      <c r="B23" s="352"/>
      <c r="C23" s="353"/>
    </row>
    <row r="24" spans="1:3" ht="12" customHeight="1">
      <c r="A24" s="68" t="s">
        <v>280</v>
      </c>
      <c r="B24" s="348">
        <v>82.665127839124921</v>
      </c>
      <c r="C24" s="203">
        <v>1196.9196032058603</v>
      </c>
    </row>
    <row r="25" spans="1:3" ht="12" customHeight="1">
      <c r="A25" s="68" t="s">
        <v>281</v>
      </c>
      <c r="B25" s="348">
        <v>78.135136539495107</v>
      </c>
      <c r="C25" s="203">
        <v>544.94843970254999</v>
      </c>
    </row>
    <row r="26" spans="1:3" ht="12" customHeight="1">
      <c r="A26" s="207"/>
      <c r="B26" s="194"/>
      <c r="C26" s="78"/>
    </row>
    <row r="27" spans="1:3" ht="12" customHeight="1">
      <c r="A27" s="208" t="s">
        <v>268</v>
      </c>
      <c r="B27" s="194"/>
      <c r="C27" s="78"/>
    </row>
    <row r="28" spans="1:3" ht="12" customHeight="1">
      <c r="A28" s="209" t="s">
        <v>104</v>
      </c>
      <c r="B28" s="194"/>
      <c r="C28" s="78"/>
    </row>
    <row r="29" spans="1:3" ht="12" customHeight="1">
      <c r="A29" s="100" t="s">
        <v>35</v>
      </c>
      <c r="B29" s="348">
        <v>47.959650667530909</v>
      </c>
      <c r="C29" s="203">
        <v>913.80363289325021</v>
      </c>
    </row>
    <row r="30" spans="1:3" ht="12" customHeight="1">
      <c r="A30" s="100" t="s">
        <v>184</v>
      </c>
      <c r="B30" s="348">
        <v>45.70220096477663</v>
      </c>
      <c r="C30" s="203">
        <v>3754.5499083690411</v>
      </c>
    </row>
    <row r="31" spans="1:3" ht="12" customHeight="1">
      <c r="A31" s="100" t="s">
        <v>274</v>
      </c>
      <c r="B31" s="348">
        <v>47.283126002621657</v>
      </c>
      <c r="C31" s="203">
        <v>4067.7495404913634</v>
      </c>
    </row>
    <row r="32" spans="1:3" ht="12" customHeight="1">
      <c r="A32" s="100" t="s">
        <v>275</v>
      </c>
      <c r="B32" s="348">
        <v>49.35449736074672</v>
      </c>
      <c r="C32" s="203">
        <v>2006.9413823176653</v>
      </c>
    </row>
    <row r="33" spans="1:3" ht="12" customHeight="1">
      <c r="A33" s="100" t="s">
        <v>276</v>
      </c>
      <c r="B33" s="348">
        <v>59.11760393520656</v>
      </c>
      <c r="C33" s="203">
        <v>2392.6419983350675</v>
      </c>
    </row>
    <row r="34" spans="1:3" ht="12" customHeight="1">
      <c r="A34" s="100" t="s">
        <v>277</v>
      </c>
      <c r="B34" s="351"/>
      <c r="C34" s="203" t="s">
        <v>299</v>
      </c>
    </row>
    <row r="35" spans="1:3" ht="12" customHeight="1">
      <c r="A35" s="100" t="s">
        <v>278</v>
      </c>
      <c r="B35" s="351" t="s">
        <v>282</v>
      </c>
      <c r="C35" s="203">
        <v>59.630278124732044</v>
      </c>
    </row>
    <row r="36" spans="1:3" ht="12" customHeight="1">
      <c r="A36" s="69" t="s">
        <v>279</v>
      </c>
      <c r="B36" s="348"/>
      <c r="C36" s="203"/>
    </row>
    <row r="37" spans="1:3" ht="12" customHeight="1">
      <c r="A37" s="68" t="s">
        <v>280</v>
      </c>
      <c r="B37" s="348">
        <v>52.408087765379442</v>
      </c>
      <c r="C37" s="203">
        <v>8221.7593163510774</v>
      </c>
    </row>
    <row r="38" spans="1:3" ht="12" customHeight="1">
      <c r="A38" s="68" t="s">
        <v>281</v>
      </c>
      <c r="B38" s="348">
        <v>44.387133441903536</v>
      </c>
      <c r="C38" s="203">
        <v>4973.5574241800841</v>
      </c>
    </row>
    <row r="39" spans="1:3" ht="12" customHeight="1">
      <c r="A39" s="207"/>
      <c r="B39" s="194"/>
      <c r="C39" s="78"/>
    </row>
    <row r="40" spans="1:3" ht="12" customHeight="1">
      <c r="A40" s="208" t="s">
        <v>269</v>
      </c>
      <c r="B40" s="194"/>
      <c r="C40" s="78"/>
    </row>
    <row r="41" spans="1:3" ht="12" customHeight="1">
      <c r="A41" s="209" t="s">
        <v>104</v>
      </c>
      <c r="B41" s="194"/>
      <c r="C41" s="78"/>
    </row>
    <row r="42" spans="1:3" ht="12" customHeight="1">
      <c r="A42" s="100" t="s">
        <v>35</v>
      </c>
      <c r="B42" s="348">
        <v>50.761939948170109</v>
      </c>
      <c r="C42" s="203">
        <v>289.034924075915</v>
      </c>
    </row>
    <row r="43" spans="1:3" ht="12" customHeight="1">
      <c r="A43" s="100" t="s">
        <v>184</v>
      </c>
      <c r="B43" s="348">
        <v>49.417545144921348</v>
      </c>
      <c r="C43" s="203">
        <v>2041.3628087240693</v>
      </c>
    </row>
    <row r="44" spans="1:3" ht="12" customHeight="1">
      <c r="A44" s="100" t="s">
        <v>274</v>
      </c>
      <c r="B44" s="348">
        <v>49.122745086674506</v>
      </c>
      <c r="C44" s="203">
        <v>1104.595717362778</v>
      </c>
    </row>
    <row r="45" spans="1:3" ht="12" customHeight="1">
      <c r="A45" s="100" t="s">
        <v>275</v>
      </c>
      <c r="B45" s="348">
        <v>49.847977760452792</v>
      </c>
      <c r="C45" s="203">
        <v>677.1180927611781</v>
      </c>
    </row>
    <row r="46" spans="1:3" ht="12" customHeight="1">
      <c r="A46" s="100" t="s">
        <v>276</v>
      </c>
      <c r="B46" s="348">
        <v>53.417635696608102</v>
      </c>
      <c r="C46" s="203">
        <v>678.81955887368918</v>
      </c>
    </row>
    <row r="47" spans="1:3" ht="12" customHeight="1">
      <c r="A47" s="100" t="s">
        <v>277</v>
      </c>
      <c r="B47" s="349"/>
      <c r="C47" s="356" t="s">
        <v>299</v>
      </c>
    </row>
    <row r="48" spans="1:3" s="346" customFormat="1" ht="12" customHeight="1">
      <c r="A48" s="100" t="s">
        <v>278</v>
      </c>
      <c r="B48" s="351" t="s">
        <v>282</v>
      </c>
      <c r="C48" s="203">
        <v>1.4258578085176699</v>
      </c>
    </row>
    <row r="49" spans="1:3" ht="12" customHeight="1">
      <c r="A49" s="69" t="s">
        <v>279</v>
      </c>
      <c r="B49" s="349"/>
      <c r="C49" s="350"/>
    </row>
    <row r="50" spans="1:3" ht="12" customHeight="1">
      <c r="A50" s="68" t="s">
        <v>280</v>
      </c>
      <c r="B50" s="348">
        <v>46.337500314608356</v>
      </c>
      <c r="C50" s="203">
        <v>3608.6728340877139</v>
      </c>
    </row>
    <row r="51" spans="1:3" ht="12" customHeight="1">
      <c r="A51" s="68" t="s">
        <v>281</v>
      </c>
      <c r="B51" s="348">
        <v>61.341458791754562</v>
      </c>
      <c r="C51" s="203">
        <v>1183.6841255184499</v>
      </c>
    </row>
    <row r="52" spans="1:3" ht="12" customHeight="1">
      <c r="A52" s="207"/>
      <c r="B52" s="194"/>
      <c r="C52" s="78"/>
    </row>
    <row r="53" spans="1:3" ht="12" customHeight="1">
      <c r="A53" s="208" t="s">
        <v>270</v>
      </c>
      <c r="B53" s="194"/>
      <c r="C53" s="78"/>
    </row>
    <row r="54" spans="1:3" ht="12" customHeight="1">
      <c r="A54" s="209" t="s">
        <v>104</v>
      </c>
      <c r="B54" s="194"/>
      <c r="C54" s="78"/>
    </row>
    <row r="55" spans="1:3" ht="12" customHeight="1">
      <c r="A55" s="100" t="s">
        <v>35</v>
      </c>
      <c r="B55" s="348">
        <v>19.551028170462182</v>
      </c>
      <c r="C55" s="203">
        <v>264.22450474464466</v>
      </c>
    </row>
    <row r="56" spans="1:3" ht="12" customHeight="1">
      <c r="A56" s="100" t="s">
        <v>184</v>
      </c>
      <c r="B56" s="348">
        <v>12.706644353397632</v>
      </c>
      <c r="C56" s="203">
        <v>1076.8793295889882</v>
      </c>
    </row>
    <row r="57" spans="1:3" ht="12" customHeight="1">
      <c r="A57" s="100" t="s">
        <v>274</v>
      </c>
      <c r="B57" s="348">
        <v>13.618056447074039</v>
      </c>
      <c r="C57" s="203">
        <v>629.95477124638967</v>
      </c>
    </row>
    <row r="58" spans="1:3" ht="12" customHeight="1">
      <c r="A58" s="100" t="s">
        <v>275</v>
      </c>
      <c r="B58" s="348">
        <v>12.77088743881685</v>
      </c>
      <c r="C58" s="203">
        <v>301.43251396056309</v>
      </c>
    </row>
    <row r="59" spans="1:3" ht="12" customHeight="1">
      <c r="A59" s="100" t="s">
        <v>276</v>
      </c>
      <c r="B59" s="348">
        <v>8.9514893879694775</v>
      </c>
      <c r="C59" s="203">
        <v>190.91276734673946</v>
      </c>
    </row>
    <row r="60" spans="1:3" ht="12" customHeight="1">
      <c r="A60" s="100" t="s">
        <v>277</v>
      </c>
      <c r="B60" s="351" t="s">
        <v>282</v>
      </c>
      <c r="C60" s="203">
        <v>2.5924589630935246</v>
      </c>
    </row>
    <row r="61" spans="1:3" ht="12" customHeight="1">
      <c r="A61" s="100" t="s">
        <v>278</v>
      </c>
      <c r="B61" s="351" t="s">
        <v>284</v>
      </c>
      <c r="C61" s="203">
        <v>14.583594777253095</v>
      </c>
    </row>
    <row r="62" spans="1:3" ht="12" customHeight="1">
      <c r="A62" s="69" t="s">
        <v>279</v>
      </c>
      <c r="B62" s="349"/>
      <c r="C62" s="350"/>
    </row>
    <row r="63" spans="1:3" ht="12" customHeight="1">
      <c r="A63" s="68" t="s">
        <v>280</v>
      </c>
      <c r="B63" s="348">
        <v>11.399410755122814</v>
      </c>
      <c r="C63" s="203">
        <v>2121.7173042937693</v>
      </c>
    </row>
    <row r="64" spans="1:3" ht="12" customHeight="1">
      <c r="A64" s="68" t="s">
        <v>281</v>
      </c>
      <c r="B64" s="348">
        <v>24.522837961810854</v>
      </c>
      <c r="C64" s="203">
        <v>358.86263633384738</v>
      </c>
    </row>
    <row r="65" spans="1:3" ht="12" customHeight="1">
      <c r="A65" s="207"/>
      <c r="B65" s="194"/>
      <c r="C65" s="78"/>
    </row>
    <row r="66" spans="1:3" ht="12" customHeight="1">
      <c r="A66" s="208" t="s">
        <v>271</v>
      </c>
      <c r="B66" s="194"/>
      <c r="C66" s="78"/>
    </row>
    <row r="67" spans="1:3" ht="12" customHeight="1">
      <c r="A67" s="209" t="s">
        <v>104</v>
      </c>
      <c r="B67" s="194"/>
      <c r="C67" s="78"/>
    </row>
    <row r="68" spans="1:3" ht="12" customHeight="1">
      <c r="A68" s="100" t="s">
        <v>35</v>
      </c>
      <c r="B68" s="348">
        <v>3.5665860667531653</v>
      </c>
      <c r="C68" s="203">
        <v>321.21637632435375</v>
      </c>
    </row>
    <row r="69" spans="1:3" ht="12" customHeight="1">
      <c r="A69" s="100" t="s">
        <v>184</v>
      </c>
      <c r="B69" s="348">
        <v>3.7239238398015737</v>
      </c>
      <c r="C69" s="203">
        <v>1049.7831607673352</v>
      </c>
    </row>
    <row r="70" spans="1:3" ht="12" customHeight="1">
      <c r="A70" s="100" t="s">
        <v>274</v>
      </c>
      <c r="B70" s="348">
        <v>3.6042159718441624</v>
      </c>
      <c r="C70" s="203">
        <v>709.54160921777896</v>
      </c>
    </row>
    <row r="71" spans="1:3" ht="12" customHeight="1">
      <c r="A71" s="100" t="s">
        <v>275</v>
      </c>
      <c r="B71" s="348">
        <v>2.2057533265575695</v>
      </c>
      <c r="C71" s="203">
        <v>341.86376491641784</v>
      </c>
    </row>
    <row r="72" spans="1:3" ht="12" customHeight="1">
      <c r="A72" s="100" t="s">
        <v>276</v>
      </c>
      <c r="B72" s="348">
        <v>3.2477888509844091</v>
      </c>
      <c r="C72" s="203">
        <v>407.62086083133283</v>
      </c>
    </row>
    <row r="73" spans="1:3" s="346" customFormat="1" ht="12" customHeight="1">
      <c r="A73" s="100" t="s">
        <v>277</v>
      </c>
      <c r="B73" s="352"/>
      <c r="C73" s="353" t="s">
        <v>299</v>
      </c>
    </row>
    <row r="74" spans="1:3" ht="12" customHeight="1">
      <c r="A74" s="100" t="s">
        <v>278</v>
      </c>
      <c r="B74" s="351" t="s">
        <v>284</v>
      </c>
      <c r="C74" s="203">
        <v>19.238098467742873</v>
      </c>
    </row>
    <row r="75" spans="1:3" ht="12" customHeight="1">
      <c r="A75" s="69" t="s">
        <v>279</v>
      </c>
      <c r="B75" s="349"/>
      <c r="C75" s="350"/>
    </row>
    <row r="76" spans="1:3" ht="12" customHeight="1">
      <c r="A76" s="68" t="s">
        <v>280</v>
      </c>
      <c r="B76" s="348">
        <v>2.6348663213088712</v>
      </c>
      <c r="C76" s="203">
        <v>1814.9160247930788</v>
      </c>
    </row>
    <row r="77" spans="1:3" ht="12" customHeight="1">
      <c r="A77" s="68" t="s">
        <v>281</v>
      </c>
      <c r="B77" s="348">
        <v>4.7451852162677417</v>
      </c>
      <c r="C77" s="203">
        <v>1034.3478457318913</v>
      </c>
    </row>
    <row r="78" spans="1:3" ht="12" customHeight="1">
      <c r="A78" s="207"/>
      <c r="B78" s="194"/>
      <c r="C78" s="78"/>
    </row>
    <row r="79" spans="1:3" ht="12" customHeight="1">
      <c r="A79" s="208" t="s">
        <v>272</v>
      </c>
      <c r="B79" s="194"/>
      <c r="C79" s="78"/>
    </row>
    <row r="80" spans="1:3" ht="12" customHeight="1">
      <c r="A80" s="209" t="s">
        <v>104</v>
      </c>
      <c r="B80" s="194"/>
      <c r="C80" s="78"/>
    </row>
    <row r="81" spans="1:3" ht="12" customHeight="1">
      <c r="A81" s="100" t="s">
        <v>35</v>
      </c>
      <c r="B81" s="348">
        <v>6.9316460483454945</v>
      </c>
      <c r="C81" s="203">
        <v>567.17511424400425</v>
      </c>
    </row>
    <row r="82" spans="1:3" ht="12" customHeight="1">
      <c r="A82" s="100" t="s">
        <v>184</v>
      </c>
      <c r="B82" s="348">
        <v>8.3610551568861862</v>
      </c>
      <c r="C82" s="203">
        <v>1143.1718907051104</v>
      </c>
    </row>
    <row r="83" spans="1:3" ht="12" customHeight="1">
      <c r="A83" s="100" t="s">
        <v>274</v>
      </c>
      <c r="B83" s="348">
        <v>5.2020015392989167</v>
      </c>
      <c r="C83" s="203">
        <v>473.75870891934977</v>
      </c>
    </row>
    <row r="84" spans="1:3" ht="12" customHeight="1">
      <c r="A84" s="100" t="s">
        <v>275</v>
      </c>
      <c r="B84" s="348">
        <v>1.190743679690957</v>
      </c>
      <c r="C84" s="203">
        <v>190.85502943573618</v>
      </c>
    </row>
    <row r="85" spans="1:3" ht="12" customHeight="1">
      <c r="A85" s="100" t="s">
        <v>276</v>
      </c>
      <c r="B85" s="348">
        <v>0</v>
      </c>
      <c r="C85" s="203">
        <v>53.448380161251805</v>
      </c>
    </row>
    <row r="86" spans="1:3" ht="12" customHeight="1">
      <c r="A86" s="100" t="s">
        <v>277</v>
      </c>
      <c r="B86" s="349"/>
      <c r="C86" s="350" t="s">
        <v>299</v>
      </c>
    </row>
    <row r="87" spans="1:3" ht="12" customHeight="1">
      <c r="A87" s="100" t="s">
        <v>278</v>
      </c>
      <c r="B87" s="351" t="s">
        <v>309</v>
      </c>
      <c r="C87" s="203">
        <v>15.62279130434634</v>
      </c>
    </row>
    <row r="88" spans="1:3" ht="12" customHeight="1">
      <c r="A88" s="69" t="s">
        <v>279</v>
      </c>
      <c r="B88" s="349"/>
      <c r="C88" s="350"/>
    </row>
    <row r="89" spans="1:3" ht="12" customHeight="1">
      <c r="A89" s="68" t="s">
        <v>280</v>
      </c>
      <c r="B89" s="351" t="s">
        <v>282</v>
      </c>
      <c r="C89" s="203">
        <v>21.403195380350972</v>
      </c>
    </row>
    <row r="90" spans="1:3" ht="12" customHeight="1">
      <c r="A90" s="68" t="s">
        <v>281</v>
      </c>
      <c r="B90" s="348">
        <v>6.7752207812706651</v>
      </c>
      <c r="C90" s="203">
        <v>2422.6287193894073</v>
      </c>
    </row>
    <row r="91" spans="1:3" ht="12" customHeight="1">
      <c r="A91" s="207"/>
      <c r="B91" s="194"/>
      <c r="C91" s="78"/>
    </row>
    <row r="92" spans="1:3" ht="12" customHeight="1">
      <c r="A92" s="208" t="s">
        <v>273</v>
      </c>
      <c r="B92" s="194"/>
      <c r="C92" s="78"/>
    </row>
    <row r="93" spans="1:3" ht="12" customHeight="1">
      <c r="A93" s="209" t="s">
        <v>104</v>
      </c>
      <c r="B93" s="194"/>
      <c r="C93" s="78"/>
    </row>
    <row r="94" spans="1:3" ht="12" customHeight="1">
      <c r="A94" s="100" t="s">
        <v>35</v>
      </c>
      <c r="B94" s="348">
        <v>90.988041172062609</v>
      </c>
      <c r="C94" s="203">
        <v>51.322154975634596</v>
      </c>
    </row>
    <row r="95" spans="1:3" ht="12" customHeight="1">
      <c r="A95" s="100" t="s">
        <v>184</v>
      </c>
      <c r="B95" s="348">
        <v>81.540902265812576</v>
      </c>
      <c r="C95" s="203">
        <v>294.66893642445604</v>
      </c>
    </row>
    <row r="96" spans="1:3" ht="12" customHeight="1">
      <c r="A96" s="100" t="s">
        <v>274</v>
      </c>
      <c r="B96" s="348">
        <v>80.411205838619182</v>
      </c>
      <c r="C96" s="203">
        <v>311.77281698403016</v>
      </c>
    </row>
    <row r="97" spans="1:3" ht="12" customHeight="1">
      <c r="A97" s="100" t="s">
        <v>275</v>
      </c>
      <c r="B97" s="348">
        <v>89.920740343032946</v>
      </c>
      <c r="C97" s="203">
        <v>82.271577140087231</v>
      </c>
    </row>
    <row r="98" spans="1:3" s="346" customFormat="1" ht="12" customHeight="1">
      <c r="A98" s="100" t="s">
        <v>276</v>
      </c>
      <c r="B98" s="348">
        <v>83.048809690050234</v>
      </c>
      <c r="C98" s="203">
        <v>81.190192308300453</v>
      </c>
    </row>
    <row r="99" spans="1:3" ht="12" customHeight="1">
      <c r="A99" s="100" t="s">
        <v>277</v>
      </c>
      <c r="B99" s="349"/>
      <c r="C99" s="350"/>
    </row>
    <row r="100" spans="1:3" ht="12" customHeight="1">
      <c r="A100" s="100" t="s">
        <v>278</v>
      </c>
      <c r="B100" s="348" t="s">
        <v>282</v>
      </c>
      <c r="C100" s="203">
        <v>1.1884532955362919</v>
      </c>
    </row>
    <row r="101" spans="1:3" ht="12" customHeight="1">
      <c r="A101" s="69" t="s">
        <v>279</v>
      </c>
      <c r="B101" s="349"/>
      <c r="C101" s="350"/>
    </row>
    <row r="102" spans="1:3" ht="12" customHeight="1">
      <c r="A102" s="68" t="s">
        <v>280</v>
      </c>
      <c r="B102" s="348">
        <v>73.01813739717285</v>
      </c>
      <c r="C102" s="203">
        <v>28.460800532805255</v>
      </c>
    </row>
    <row r="103" spans="1:3" ht="12" customHeight="1">
      <c r="A103" s="70" t="s">
        <v>281</v>
      </c>
      <c r="B103" s="354">
        <v>83.063650666743825</v>
      </c>
      <c r="C103" s="219">
        <v>793.95333059524364</v>
      </c>
    </row>
    <row r="104" spans="1:3">
      <c r="A104" s="816" t="s">
        <v>977</v>
      </c>
      <c r="B104" s="755"/>
      <c r="C104" s="756"/>
    </row>
    <row r="105" spans="1:3" ht="30" customHeight="1">
      <c r="A105" s="817" t="s">
        <v>978</v>
      </c>
      <c r="B105" s="818"/>
      <c r="C105" s="819"/>
    </row>
    <row r="106" spans="1:3" ht="24" customHeight="1">
      <c r="A106" s="818" t="s">
        <v>729</v>
      </c>
      <c r="B106" s="818"/>
      <c r="C106" s="819"/>
    </row>
    <row r="107" spans="1:3">
      <c r="A107" s="817" t="s">
        <v>730</v>
      </c>
      <c r="B107" s="818"/>
      <c r="C107" s="819"/>
    </row>
    <row r="108" spans="1:3">
      <c r="A108" s="820" t="s">
        <v>731</v>
      </c>
      <c r="B108" s="821"/>
      <c r="C108" s="822"/>
    </row>
    <row r="109" spans="1:3" ht="12" customHeight="1">
      <c r="A109" s="815"/>
      <c r="B109" s="815"/>
      <c r="C109" s="815"/>
    </row>
    <row r="110" spans="1:3" ht="76.5" customHeight="1">
      <c r="A110" s="747" t="s">
        <v>1170</v>
      </c>
      <c r="B110" s="748"/>
      <c r="C110" s="749"/>
    </row>
  </sheetData>
  <mergeCells count="9">
    <mergeCell ref="A1:C1"/>
    <mergeCell ref="A2:C2"/>
    <mergeCell ref="A109:C109"/>
    <mergeCell ref="A110:C110"/>
    <mergeCell ref="A104:C104"/>
    <mergeCell ref="A105:C105"/>
    <mergeCell ref="A106:C106"/>
    <mergeCell ref="A107:C107"/>
    <mergeCell ref="A108:C10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sheetPr codeName="Sheet24">
    <pageSetUpPr fitToPage="1"/>
  </sheetPr>
  <dimension ref="A1:H58"/>
  <sheetViews>
    <sheetView zoomScaleNormal="100" workbookViewId="0">
      <selection activeCell="A53" sqref="A53:H53"/>
    </sheetView>
  </sheetViews>
  <sheetFormatPr defaultColWidth="9.140625" defaultRowHeight="12.75"/>
  <cols>
    <col min="1" max="1" width="36.5703125" style="43" customWidth="1"/>
    <col min="2" max="3" width="7.7109375" style="375" customWidth="1"/>
    <col min="4" max="4" width="10.42578125" style="375" customWidth="1"/>
    <col min="5" max="5" width="7" style="375" customWidth="1"/>
    <col min="6" max="6" width="11.42578125" style="375" customWidth="1"/>
    <col min="7" max="7" width="12.42578125" style="375" customWidth="1"/>
    <col min="8" max="8" width="12.28515625" style="43" customWidth="1"/>
    <col min="9" max="16384" width="9.140625" style="43"/>
  </cols>
  <sheetData>
    <row r="1" spans="1:8" ht="19.5" customHeight="1">
      <c r="A1" s="613" t="s">
        <v>175</v>
      </c>
      <c r="B1" s="614"/>
      <c r="C1" s="614"/>
      <c r="D1" s="614"/>
      <c r="E1" s="614"/>
      <c r="F1" s="614"/>
      <c r="G1" s="614"/>
      <c r="H1" s="615"/>
    </row>
    <row r="2" spans="1:8" ht="24" customHeight="1">
      <c r="A2" s="616" t="s">
        <v>1193</v>
      </c>
      <c r="B2" s="617"/>
      <c r="C2" s="617"/>
      <c r="D2" s="617"/>
      <c r="E2" s="617"/>
      <c r="F2" s="617"/>
      <c r="G2" s="617"/>
      <c r="H2" s="618"/>
    </row>
    <row r="3" spans="1:8" ht="12" customHeight="1">
      <c r="A3" s="707"/>
      <c r="B3" s="732" t="s">
        <v>176</v>
      </c>
      <c r="C3" s="732"/>
      <c r="D3" s="732"/>
      <c r="E3" s="732"/>
      <c r="F3" s="732"/>
      <c r="G3" s="732"/>
      <c r="H3" s="699" t="s">
        <v>981</v>
      </c>
    </row>
    <row r="4" spans="1:8" ht="12" customHeight="1">
      <c r="A4" s="708"/>
      <c r="B4" s="732" t="s">
        <v>51</v>
      </c>
      <c r="C4" s="732"/>
      <c r="D4" s="732"/>
      <c r="E4" s="732"/>
      <c r="F4" s="732"/>
      <c r="G4" s="682" t="s">
        <v>52</v>
      </c>
      <c r="H4" s="736"/>
    </row>
    <row r="5" spans="1:8" ht="12" customHeight="1">
      <c r="A5" s="708"/>
      <c r="B5" s="732" t="s">
        <v>53</v>
      </c>
      <c r="C5" s="732"/>
      <c r="D5" s="732"/>
      <c r="E5" s="682" t="s">
        <v>54</v>
      </c>
      <c r="F5" s="682" t="s">
        <v>954</v>
      </c>
      <c r="G5" s="721"/>
      <c r="H5" s="736"/>
    </row>
    <row r="6" spans="1:8" ht="56.25" customHeight="1">
      <c r="A6" s="709"/>
      <c r="B6" s="517" t="s">
        <v>55</v>
      </c>
      <c r="C6" s="517" t="s">
        <v>56</v>
      </c>
      <c r="D6" s="518" t="s">
        <v>955</v>
      </c>
      <c r="E6" s="683"/>
      <c r="F6" s="683"/>
      <c r="G6" s="683"/>
      <c r="H6" s="727"/>
    </row>
    <row r="7" spans="1:8" s="125" customFormat="1" ht="12" customHeight="1">
      <c r="A7" s="357"/>
      <c r="B7" s="83"/>
      <c r="C7" s="83"/>
      <c r="D7" s="83"/>
      <c r="E7" s="83"/>
      <c r="F7" s="83"/>
      <c r="G7" s="83"/>
      <c r="H7" s="79"/>
    </row>
    <row r="8" spans="1:8" s="125" customFormat="1" ht="12" customHeight="1">
      <c r="A8" s="90" t="s">
        <v>266</v>
      </c>
      <c r="B8" s="83"/>
      <c r="C8" s="83"/>
      <c r="D8" s="83"/>
      <c r="E8" s="83"/>
      <c r="F8" s="83"/>
      <c r="G8" s="83"/>
      <c r="H8" s="79"/>
    </row>
    <row r="9" spans="1:8" s="125" customFormat="1" ht="12" customHeight="1">
      <c r="A9" s="91" t="s">
        <v>267</v>
      </c>
      <c r="B9" s="358" t="s">
        <v>438</v>
      </c>
      <c r="C9" s="359" t="s">
        <v>439</v>
      </c>
      <c r="D9" s="360" t="s">
        <v>284</v>
      </c>
      <c r="E9" s="360" t="s">
        <v>284</v>
      </c>
      <c r="F9" s="360" t="s">
        <v>440</v>
      </c>
      <c r="G9" s="360" t="s">
        <v>441</v>
      </c>
      <c r="H9" s="361">
        <v>23.994588771596295</v>
      </c>
    </row>
    <row r="10" spans="1:8" s="125" customFormat="1" ht="12" customHeight="1">
      <c r="A10" s="91" t="s">
        <v>268</v>
      </c>
      <c r="B10" s="362">
        <v>7.4840823478403582</v>
      </c>
      <c r="C10" s="363">
        <v>34.478274765670321</v>
      </c>
      <c r="D10" s="364">
        <v>0</v>
      </c>
      <c r="E10" s="364">
        <v>5.9355645265198254</v>
      </c>
      <c r="F10" s="364">
        <v>43.985222031922589</v>
      </c>
      <c r="G10" s="364">
        <v>52.835704037046867</v>
      </c>
      <c r="H10" s="365">
        <v>246.18311353419531</v>
      </c>
    </row>
    <row r="11" spans="1:8" s="125" customFormat="1" ht="12" customHeight="1">
      <c r="A11" s="91" t="s">
        <v>269</v>
      </c>
      <c r="B11" s="362">
        <v>18.54326353512235</v>
      </c>
      <c r="C11" s="363">
        <v>22.908546205548429</v>
      </c>
      <c r="D11" s="364">
        <v>0</v>
      </c>
      <c r="E11" s="364">
        <v>2.3031026105870533</v>
      </c>
      <c r="F11" s="364">
        <v>38.996345321965926</v>
      </c>
      <c r="G11" s="364">
        <v>61.003654678034074</v>
      </c>
      <c r="H11" s="365">
        <v>97.970228181389459</v>
      </c>
    </row>
    <row r="12" spans="1:8" s="125" customFormat="1" ht="12" customHeight="1">
      <c r="A12" s="91" t="s">
        <v>270</v>
      </c>
      <c r="B12" s="362">
        <v>20.206914090453989</v>
      </c>
      <c r="C12" s="363">
        <v>13.194304319354961</v>
      </c>
      <c r="D12" s="364">
        <v>1.2857915452933815</v>
      </c>
      <c r="E12" s="364">
        <v>8.4915821880028961</v>
      </c>
      <c r="F12" s="364">
        <v>39.955519135175336</v>
      </c>
      <c r="G12" s="364">
        <v>59.653962721780907</v>
      </c>
      <c r="H12" s="365">
        <v>87.169038674360237</v>
      </c>
    </row>
    <row r="13" spans="1:8" s="125" customFormat="1" ht="12" customHeight="1">
      <c r="A13" s="91" t="s">
        <v>271</v>
      </c>
      <c r="B13" s="362">
        <v>27.283056720983339</v>
      </c>
      <c r="C13" s="363">
        <v>29.449283201651387</v>
      </c>
      <c r="D13" s="364">
        <v>0.24729530707324293</v>
      </c>
      <c r="E13" s="364">
        <v>1.5029497450292826</v>
      </c>
      <c r="F13" s="364">
        <v>54.440436474030534</v>
      </c>
      <c r="G13" s="364">
        <v>45.072733695413675</v>
      </c>
      <c r="H13" s="365">
        <v>84.42027914733211</v>
      </c>
    </row>
    <row r="14" spans="1:8" s="125" customFormat="1" ht="12" customHeight="1">
      <c r="A14" s="91" t="s">
        <v>272</v>
      </c>
      <c r="B14" s="362">
        <v>16.223118160570799</v>
      </c>
      <c r="C14" s="363">
        <v>27.327882359906308</v>
      </c>
      <c r="D14" s="364">
        <v>1.0960990048608608</v>
      </c>
      <c r="E14" s="364">
        <v>18.724012939370621</v>
      </c>
      <c r="F14" s="364">
        <v>58.264297496769728</v>
      </c>
      <c r="G14" s="364">
        <v>41.735702503230279</v>
      </c>
      <c r="H14" s="365">
        <v>152.16976763041572</v>
      </c>
    </row>
    <row r="15" spans="1:8" s="125" customFormat="1" ht="12" customHeight="1">
      <c r="A15" s="91" t="s">
        <v>273</v>
      </c>
      <c r="B15" s="362">
        <v>16.429628339703072</v>
      </c>
      <c r="C15" s="363">
        <v>29.646752216871651</v>
      </c>
      <c r="D15" s="364">
        <v>0</v>
      </c>
      <c r="E15" s="364">
        <v>21.533602684128425</v>
      </c>
      <c r="F15" s="364">
        <v>54.909581197594761</v>
      </c>
      <c r="G15" s="364">
        <v>43.633298957634054</v>
      </c>
      <c r="H15" s="365">
        <v>21.682588001705984</v>
      </c>
    </row>
    <row r="16" spans="1:8" s="125" customFormat="1" ht="12" customHeight="1">
      <c r="A16" s="91"/>
      <c r="B16" s="376"/>
      <c r="C16" s="376"/>
      <c r="D16" s="376"/>
      <c r="E16" s="376"/>
      <c r="F16" s="376"/>
      <c r="G16" s="376"/>
      <c r="H16" s="377"/>
    </row>
    <row r="17" spans="1:8" s="125" customFormat="1" ht="12" customHeight="1">
      <c r="A17" s="90" t="s">
        <v>267</v>
      </c>
      <c r="B17" s="376"/>
      <c r="C17" s="376"/>
      <c r="D17" s="376"/>
      <c r="E17" s="376"/>
      <c r="F17" s="376"/>
      <c r="G17" s="376"/>
      <c r="H17" s="377"/>
    </row>
    <row r="18" spans="1:8" s="125" customFormat="1" ht="12" customHeight="1">
      <c r="A18" s="69" t="s">
        <v>279</v>
      </c>
      <c r="B18" s="83"/>
      <c r="C18" s="83"/>
      <c r="D18" s="83"/>
      <c r="E18" s="83"/>
      <c r="F18" s="83"/>
      <c r="G18" s="83"/>
      <c r="H18" s="79"/>
    </row>
    <row r="19" spans="1:8" s="125" customFormat="1" ht="12" customHeight="1">
      <c r="A19" s="68" t="s">
        <v>280</v>
      </c>
      <c r="B19" s="368" t="s">
        <v>282</v>
      </c>
      <c r="C19" s="369" t="s">
        <v>282</v>
      </c>
      <c r="D19" s="370" t="s">
        <v>282</v>
      </c>
      <c r="E19" s="370" t="s">
        <v>282</v>
      </c>
      <c r="F19" s="370" t="s">
        <v>282</v>
      </c>
      <c r="G19" s="370" t="s">
        <v>282</v>
      </c>
      <c r="H19" s="365">
        <v>4.8548126135371428</v>
      </c>
    </row>
    <row r="20" spans="1:8" s="125" customFormat="1" ht="12" customHeight="1">
      <c r="A20" s="68" t="s">
        <v>281</v>
      </c>
      <c r="B20" s="368" t="s">
        <v>282</v>
      </c>
      <c r="C20" s="369" t="s">
        <v>282</v>
      </c>
      <c r="D20" s="370" t="s">
        <v>282</v>
      </c>
      <c r="E20" s="370" t="s">
        <v>282</v>
      </c>
      <c r="F20" s="370" t="s">
        <v>282</v>
      </c>
      <c r="G20" s="370" t="s">
        <v>282</v>
      </c>
      <c r="H20" s="365">
        <v>19.139776158059146</v>
      </c>
    </row>
    <row r="21" spans="1:8" s="125" customFormat="1" ht="12" customHeight="1">
      <c r="A21" s="91"/>
      <c r="B21" s="83"/>
      <c r="C21" s="83"/>
      <c r="D21" s="83"/>
      <c r="E21" s="83"/>
      <c r="F21" s="83"/>
      <c r="G21" s="83"/>
      <c r="H21" s="79"/>
    </row>
    <row r="22" spans="1:8" s="125" customFormat="1" ht="12" customHeight="1">
      <c r="A22" s="90" t="s">
        <v>268</v>
      </c>
      <c r="B22" s="83"/>
      <c r="C22" s="83"/>
      <c r="D22" s="83"/>
      <c r="E22" s="83"/>
      <c r="F22" s="83"/>
      <c r="G22" s="83"/>
      <c r="H22" s="79"/>
    </row>
    <row r="23" spans="1:8" s="125" customFormat="1" ht="12" customHeight="1">
      <c r="A23" s="69" t="s">
        <v>279</v>
      </c>
      <c r="B23" s="83"/>
      <c r="C23" s="83"/>
      <c r="D23" s="83"/>
      <c r="E23" s="83"/>
      <c r="F23" s="83"/>
      <c r="G23" s="83"/>
      <c r="H23" s="79"/>
    </row>
    <row r="24" spans="1:8" s="125" customFormat="1" ht="12" customHeight="1">
      <c r="A24" s="68" t="s">
        <v>280</v>
      </c>
      <c r="B24" s="368" t="s">
        <v>282</v>
      </c>
      <c r="C24" s="369" t="s">
        <v>282</v>
      </c>
      <c r="D24" s="370" t="s">
        <v>282</v>
      </c>
      <c r="E24" s="370" t="s">
        <v>282</v>
      </c>
      <c r="F24" s="370" t="s">
        <v>282</v>
      </c>
      <c r="G24" s="370" t="s">
        <v>282</v>
      </c>
      <c r="H24" s="365">
        <v>58.403284505198748</v>
      </c>
    </row>
    <row r="25" spans="1:8" s="125" customFormat="1" ht="12" customHeight="1">
      <c r="A25" s="68" t="s">
        <v>281</v>
      </c>
      <c r="B25" s="362">
        <v>9.8117817225892807</v>
      </c>
      <c r="C25" s="363">
        <v>27.965369644455222</v>
      </c>
      <c r="D25" s="364">
        <v>0</v>
      </c>
      <c r="E25" s="364">
        <v>7.7816438713240697</v>
      </c>
      <c r="F25" s="364">
        <v>40.429167754794214</v>
      </c>
      <c r="G25" s="364">
        <v>55.403002704921981</v>
      </c>
      <c r="H25" s="365">
        <v>187.7798290289966</v>
      </c>
    </row>
    <row r="26" spans="1:8" s="125" customFormat="1" ht="12" customHeight="1">
      <c r="A26" s="91"/>
      <c r="B26" s="83"/>
      <c r="C26" s="83"/>
      <c r="D26" s="83"/>
      <c r="E26" s="83"/>
      <c r="F26" s="83"/>
      <c r="G26" s="83"/>
      <c r="H26" s="79"/>
    </row>
    <row r="27" spans="1:8" s="125" customFormat="1" ht="12" customHeight="1">
      <c r="A27" s="90" t="s">
        <v>269</v>
      </c>
      <c r="B27" s="83"/>
      <c r="C27" s="83"/>
      <c r="D27" s="83"/>
      <c r="E27" s="83"/>
      <c r="F27" s="83"/>
      <c r="G27" s="83"/>
      <c r="H27" s="79"/>
    </row>
    <row r="28" spans="1:8" s="125" customFormat="1" ht="12" customHeight="1">
      <c r="A28" s="69" t="s">
        <v>279</v>
      </c>
      <c r="B28" s="83"/>
      <c r="C28" s="83"/>
      <c r="D28" s="83"/>
      <c r="E28" s="83"/>
      <c r="F28" s="83"/>
      <c r="G28" s="83"/>
      <c r="H28" s="79"/>
    </row>
    <row r="29" spans="1:8" s="125" customFormat="1" ht="12" customHeight="1">
      <c r="A29" s="68" t="s">
        <v>280</v>
      </c>
      <c r="B29" s="362">
        <v>7.1578724989828508</v>
      </c>
      <c r="C29" s="363">
        <v>29.249851320038953</v>
      </c>
      <c r="D29" s="364">
        <v>0</v>
      </c>
      <c r="E29" s="364">
        <v>2.3186962041037944</v>
      </c>
      <c r="F29" s="364">
        <v>38.726420023125584</v>
      </c>
      <c r="G29" s="364">
        <v>61.273579976874416</v>
      </c>
      <c r="H29" s="365">
        <v>44.294212690325793</v>
      </c>
    </row>
    <row r="30" spans="1:8" s="125" customFormat="1" ht="12" customHeight="1">
      <c r="A30" s="68" t="s">
        <v>281</v>
      </c>
      <c r="B30" s="362">
        <v>27.938650422609417</v>
      </c>
      <c r="C30" s="363">
        <v>17.675610882279937</v>
      </c>
      <c r="D30" s="364">
        <v>0</v>
      </c>
      <c r="E30" s="364">
        <v>2.2902345550594929</v>
      </c>
      <c r="F30" s="364">
        <v>39.219091524118781</v>
      </c>
      <c r="G30" s="364">
        <v>60.780908475881219</v>
      </c>
      <c r="H30" s="365">
        <v>53.676015491063595</v>
      </c>
    </row>
    <row r="31" spans="1:8" s="125" customFormat="1" ht="12" customHeight="1">
      <c r="A31" s="91"/>
      <c r="B31" s="83"/>
      <c r="C31" s="83"/>
      <c r="D31" s="83"/>
      <c r="E31" s="83"/>
      <c r="F31" s="83"/>
      <c r="G31" s="83"/>
      <c r="H31" s="79"/>
    </row>
    <row r="32" spans="1:8" s="125" customFormat="1" ht="12" customHeight="1">
      <c r="A32" s="90" t="s">
        <v>270</v>
      </c>
      <c r="B32" s="83"/>
      <c r="C32" s="83"/>
      <c r="D32" s="83"/>
      <c r="E32" s="83"/>
      <c r="F32" s="83"/>
      <c r="G32" s="83"/>
      <c r="H32" s="79"/>
    </row>
    <row r="33" spans="1:8" s="125" customFormat="1" ht="12" customHeight="1">
      <c r="A33" s="69" t="s">
        <v>279</v>
      </c>
      <c r="B33" s="83"/>
      <c r="C33" s="83"/>
      <c r="D33" s="83"/>
      <c r="E33" s="83"/>
      <c r="F33" s="83"/>
      <c r="G33" s="83"/>
      <c r="H33" s="79"/>
    </row>
    <row r="34" spans="1:8" s="125" customFormat="1" ht="12" customHeight="1">
      <c r="A34" s="68" t="s">
        <v>280</v>
      </c>
      <c r="B34" s="362">
        <v>17.786279168112642</v>
      </c>
      <c r="C34" s="363">
        <v>13.683170697939925</v>
      </c>
      <c r="D34" s="364">
        <v>0.43374570578202681</v>
      </c>
      <c r="E34" s="364">
        <v>6.2031598376261678</v>
      </c>
      <c r="F34" s="364">
        <v>36.432302049364559</v>
      </c>
      <c r="G34" s="364">
        <v>63.567697950635434</v>
      </c>
      <c r="H34" s="365">
        <v>71.773716340891198</v>
      </c>
    </row>
    <row r="35" spans="1:8" s="125" customFormat="1" ht="12" customHeight="1">
      <c r="A35" s="68" t="s">
        <v>281</v>
      </c>
      <c r="B35" s="368" t="s">
        <v>310</v>
      </c>
      <c r="C35" s="369" t="s">
        <v>442</v>
      </c>
      <c r="D35" s="370" t="s">
        <v>443</v>
      </c>
      <c r="E35" s="370" t="s">
        <v>444</v>
      </c>
      <c r="F35" s="370" t="s">
        <v>445</v>
      </c>
      <c r="G35" s="370" t="s">
        <v>446</v>
      </c>
      <c r="H35" s="365">
        <v>15.395322333468938</v>
      </c>
    </row>
    <row r="36" spans="1:8" s="125" customFormat="1" ht="12" customHeight="1">
      <c r="A36" s="91"/>
      <c r="B36" s="83"/>
      <c r="C36" s="83"/>
      <c r="D36" s="83"/>
      <c r="E36" s="83"/>
      <c r="F36" s="83"/>
      <c r="G36" s="83"/>
      <c r="H36" s="79"/>
    </row>
    <row r="37" spans="1:8" s="125" customFormat="1" ht="12" customHeight="1">
      <c r="A37" s="90" t="s">
        <v>271</v>
      </c>
      <c r="B37" s="83"/>
      <c r="C37" s="83"/>
      <c r="D37" s="83"/>
      <c r="E37" s="83"/>
      <c r="F37" s="83"/>
      <c r="G37" s="83"/>
      <c r="H37" s="79"/>
    </row>
    <row r="38" spans="1:8" s="125" customFormat="1" ht="12" customHeight="1">
      <c r="A38" s="69" t="s">
        <v>279</v>
      </c>
      <c r="B38" s="83"/>
      <c r="C38" s="83"/>
      <c r="D38" s="83"/>
      <c r="E38" s="83"/>
      <c r="F38" s="83"/>
      <c r="G38" s="83"/>
      <c r="H38" s="79"/>
    </row>
    <row r="39" spans="1:8" s="125" customFormat="1" ht="12" customHeight="1">
      <c r="A39" s="68" t="s">
        <v>280</v>
      </c>
      <c r="B39" s="362">
        <v>24.097166558525782</v>
      </c>
      <c r="C39" s="363">
        <v>22.092624884519001</v>
      </c>
      <c r="D39" s="364">
        <v>0</v>
      </c>
      <c r="E39" s="364">
        <v>0.94981623286021621</v>
      </c>
      <c r="F39" s="364">
        <v>43.754422007885985</v>
      </c>
      <c r="G39" s="364">
        <v>55.2957617592538</v>
      </c>
      <c r="H39" s="365">
        <v>43.269749211390362</v>
      </c>
    </row>
    <row r="40" spans="1:8" s="125" customFormat="1" ht="12" customHeight="1">
      <c r="A40" s="68" t="s">
        <v>281</v>
      </c>
      <c r="B40" s="362">
        <v>30.63301767067626</v>
      </c>
      <c r="C40" s="363">
        <v>37.184803519657748</v>
      </c>
      <c r="D40" s="364">
        <v>0.50732612404862887</v>
      </c>
      <c r="E40" s="364">
        <v>2.0845691892801472</v>
      </c>
      <c r="F40" s="364">
        <v>65.676772111485107</v>
      </c>
      <c r="G40" s="364">
        <v>34.3232278885149</v>
      </c>
      <c r="H40" s="365">
        <v>41.150529935941769</v>
      </c>
    </row>
    <row r="41" spans="1:8" s="125" customFormat="1" ht="12" customHeight="1">
      <c r="A41" s="91"/>
      <c r="B41" s="83"/>
      <c r="C41" s="83"/>
      <c r="D41" s="83"/>
      <c r="E41" s="83"/>
      <c r="F41" s="83"/>
      <c r="G41" s="83"/>
      <c r="H41" s="79"/>
    </row>
    <row r="42" spans="1:8" s="125" customFormat="1" ht="12" customHeight="1">
      <c r="A42" s="90" t="s">
        <v>272</v>
      </c>
      <c r="B42" s="83"/>
      <c r="C42" s="83"/>
      <c r="D42" s="83"/>
      <c r="E42" s="83"/>
      <c r="F42" s="83"/>
      <c r="G42" s="83"/>
      <c r="H42" s="79"/>
    </row>
    <row r="43" spans="1:8" s="125" customFormat="1" ht="12" customHeight="1">
      <c r="A43" s="69" t="s">
        <v>279</v>
      </c>
      <c r="B43" s="83"/>
      <c r="C43" s="83"/>
      <c r="D43" s="83"/>
      <c r="E43" s="83"/>
      <c r="F43" s="83"/>
      <c r="G43" s="83"/>
      <c r="H43" s="79"/>
    </row>
    <row r="44" spans="1:8" s="125" customFormat="1" ht="12" customHeight="1">
      <c r="A44" s="68" t="s">
        <v>280</v>
      </c>
      <c r="B44" s="83"/>
      <c r="C44" s="83"/>
      <c r="D44" s="83"/>
      <c r="E44" s="83"/>
      <c r="F44" s="83"/>
      <c r="G44" s="83"/>
      <c r="H44" s="79" t="s">
        <v>299</v>
      </c>
    </row>
    <row r="45" spans="1:8" s="125" customFormat="1" ht="12" customHeight="1">
      <c r="A45" s="68" t="s">
        <v>281</v>
      </c>
      <c r="B45" s="362">
        <v>16.223118160570799</v>
      </c>
      <c r="C45" s="363">
        <v>27.327882359906308</v>
      </c>
      <c r="D45" s="364">
        <v>1.0960990048608608</v>
      </c>
      <c r="E45" s="364">
        <v>18.724012939370621</v>
      </c>
      <c r="F45" s="364">
        <v>58.264297496769728</v>
      </c>
      <c r="G45" s="364">
        <v>41.735702503230279</v>
      </c>
      <c r="H45" s="365">
        <v>152.16976763041572</v>
      </c>
    </row>
    <row r="46" spans="1:8" s="125" customFormat="1" ht="12" customHeight="1">
      <c r="A46" s="91"/>
      <c r="B46" s="83"/>
      <c r="C46" s="83"/>
      <c r="D46" s="83"/>
      <c r="E46" s="83"/>
      <c r="F46" s="83"/>
      <c r="G46" s="83"/>
      <c r="H46" s="79"/>
    </row>
    <row r="47" spans="1:8" s="125" customFormat="1" ht="12" customHeight="1">
      <c r="A47" s="90" t="s">
        <v>273</v>
      </c>
      <c r="B47" s="83"/>
      <c r="C47" s="83"/>
      <c r="D47" s="83"/>
      <c r="E47" s="83"/>
      <c r="F47" s="83"/>
      <c r="G47" s="83"/>
      <c r="H47" s="79"/>
    </row>
    <row r="48" spans="1:8" s="125" customFormat="1" ht="12" customHeight="1">
      <c r="A48" s="69" t="s">
        <v>279</v>
      </c>
      <c r="B48" s="83"/>
      <c r="C48" s="83"/>
      <c r="D48" s="83"/>
      <c r="E48" s="83"/>
      <c r="F48" s="83"/>
      <c r="G48" s="83"/>
      <c r="H48" s="79"/>
    </row>
    <row r="49" spans="1:8" s="125" customFormat="1" ht="12" customHeight="1">
      <c r="A49" s="68" t="s">
        <v>280</v>
      </c>
      <c r="B49" s="368" t="s">
        <v>282</v>
      </c>
      <c r="C49" s="369" t="s">
        <v>282</v>
      </c>
      <c r="D49" s="370" t="s">
        <v>282</v>
      </c>
      <c r="E49" s="370" t="s">
        <v>282</v>
      </c>
      <c r="F49" s="370" t="s">
        <v>282</v>
      </c>
      <c r="G49" s="370" t="s">
        <v>282</v>
      </c>
      <c r="H49" s="365">
        <v>0.29696356869947244</v>
      </c>
    </row>
    <row r="50" spans="1:8" s="125" customFormat="1" ht="12" customHeight="1">
      <c r="A50" s="70" t="s">
        <v>281</v>
      </c>
      <c r="B50" s="371">
        <v>16.657772300588967</v>
      </c>
      <c r="C50" s="372">
        <v>30.058430882895689</v>
      </c>
      <c r="D50" s="373">
        <v>0</v>
      </c>
      <c r="E50" s="373">
        <v>21.832621098113364</v>
      </c>
      <c r="F50" s="373">
        <v>55.672062800098963</v>
      </c>
      <c r="G50" s="373">
        <v>42.850583599015735</v>
      </c>
      <c r="H50" s="374">
        <v>21.385624433006512</v>
      </c>
    </row>
    <row r="51" spans="1:8" ht="14.25" customHeight="1">
      <c r="A51" s="697" t="s">
        <v>979</v>
      </c>
      <c r="B51" s="698"/>
      <c r="C51" s="698"/>
      <c r="D51" s="698"/>
      <c r="E51" s="698"/>
      <c r="F51" s="698"/>
      <c r="G51" s="698"/>
      <c r="H51" s="823"/>
    </row>
    <row r="52" spans="1:8" ht="16.5" customHeight="1">
      <c r="A52" s="671" t="s">
        <v>957</v>
      </c>
      <c r="B52" s="672"/>
      <c r="C52" s="672"/>
      <c r="D52" s="672"/>
      <c r="E52" s="672"/>
      <c r="F52" s="672"/>
      <c r="G52" s="672"/>
      <c r="H52" s="673"/>
    </row>
    <row r="53" spans="1:8" ht="27.75" customHeight="1">
      <c r="A53" s="671" t="s">
        <v>980</v>
      </c>
      <c r="B53" s="672"/>
      <c r="C53" s="672"/>
      <c r="D53" s="672"/>
      <c r="E53" s="672"/>
      <c r="F53" s="672"/>
      <c r="G53" s="672"/>
      <c r="H53" s="673"/>
    </row>
    <row r="54" spans="1:8">
      <c r="A54" s="671" t="s">
        <v>729</v>
      </c>
      <c r="B54" s="672"/>
      <c r="C54" s="672"/>
      <c r="D54" s="672"/>
      <c r="E54" s="672"/>
      <c r="F54" s="672"/>
      <c r="G54" s="672"/>
      <c r="H54" s="673"/>
    </row>
    <row r="55" spans="1:8">
      <c r="A55" s="671" t="s">
        <v>730</v>
      </c>
      <c r="B55" s="672"/>
      <c r="C55" s="672"/>
      <c r="D55" s="672"/>
      <c r="E55" s="672"/>
      <c r="F55" s="672"/>
      <c r="G55" s="672"/>
      <c r="H55" s="673"/>
    </row>
    <row r="56" spans="1:8">
      <c r="A56" s="668" t="s">
        <v>731</v>
      </c>
      <c r="B56" s="669"/>
      <c r="C56" s="669"/>
      <c r="D56" s="669"/>
      <c r="E56" s="669"/>
      <c r="F56" s="669"/>
      <c r="G56" s="669"/>
      <c r="H56" s="670"/>
    </row>
    <row r="57" spans="1:8" ht="12.75" customHeight="1">
      <c r="A57" s="824"/>
      <c r="B57" s="824"/>
      <c r="C57" s="824"/>
      <c r="D57" s="824"/>
      <c r="E57" s="824"/>
      <c r="F57" s="824"/>
      <c r="G57" s="824"/>
      <c r="H57" s="824"/>
    </row>
    <row r="58" spans="1:8" ht="141" customHeight="1">
      <c r="A58" s="686" t="s">
        <v>1171</v>
      </c>
      <c r="B58" s="687"/>
      <c r="C58" s="687"/>
      <c r="D58" s="687"/>
      <c r="E58" s="687"/>
      <c r="F58" s="687"/>
      <c r="G58" s="687"/>
      <c r="H58" s="688"/>
    </row>
  </sheetData>
  <mergeCells count="18">
    <mergeCell ref="A51:H51"/>
    <mergeCell ref="A58:H58"/>
    <mergeCell ref="A53:H53"/>
    <mergeCell ref="A57:H57"/>
    <mergeCell ref="A52:H52"/>
    <mergeCell ref="A54:H54"/>
    <mergeCell ref="A55:H55"/>
    <mergeCell ref="A56:H56"/>
    <mergeCell ref="A1:H1"/>
    <mergeCell ref="A2:H2"/>
    <mergeCell ref="B3:G3"/>
    <mergeCell ref="B4:F4"/>
    <mergeCell ref="G4:G6"/>
    <mergeCell ref="B5:D5"/>
    <mergeCell ref="E5:E6"/>
    <mergeCell ref="F5:F6"/>
    <mergeCell ref="A3:A6"/>
    <mergeCell ref="H3:H6"/>
  </mergeCells>
  <printOptions horizontalCentered="1"/>
  <pageMargins left="0.25" right="0.25" top="0.75" bottom="0.75" header="0.3" footer="0.3"/>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P79"/>
  <sheetViews>
    <sheetView zoomScale="70" zoomScaleNormal="70" workbookViewId="0">
      <selection sqref="A1:AO1"/>
    </sheetView>
  </sheetViews>
  <sheetFormatPr defaultColWidth="8.85546875" defaultRowHeight="12.75"/>
  <cols>
    <col min="1" max="1" width="32.85546875" style="17" customWidth="1"/>
    <col min="2" max="3" width="13.28515625" style="22" customWidth="1"/>
    <col min="4" max="4" width="14.7109375" style="22" customWidth="1"/>
    <col min="5" max="6" width="14.5703125" style="22" customWidth="1"/>
    <col min="7" max="7" width="13.28515625" style="22" customWidth="1"/>
    <col min="8" max="8" width="14.42578125" style="22" customWidth="1"/>
    <col min="9" max="9" width="14.140625" style="22" customWidth="1"/>
    <col min="10" max="10" width="15.140625" style="22" customWidth="1"/>
    <col min="11" max="11" width="14.85546875" style="22" customWidth="1"/>
    <col min="12" max="12" width="14.42578125" style="22" customWidth="1"/>
    <col min="13" max="13" width="13.85546875" style="22" customWidth="1"/>
    <col min="14" max="19" width="13.28515625" style="22" customWidth="1"/>
    <col min="20" max="20" width="8.7109375" style="51" customWidth="1"/>
    <col min="21" max="21" width="0.85546875" style="22" customWidth="1"/>
    <col min="22" max="30" width="13.28515625" style="22" customWidth="1"/>
    <col min="31" max="31" width="15.28515625" style="22" customWidth="1"/>
    <col min="32" max="36" width="13.28515625" style="22" customWidth="1"/>
    <col min="37" max="37" width="14.5703125" style="22" customWidth="1"/>
    <col min="38" max="39" width="13.28515625" style="22" customWidth="1"/>
    <col min="40" max="40" width="11.85546875" style="22" bestFit="1" customWidth="1"/>
    <col min="41" max="41" width="16.28515625" style="17" bestFit="1" customWidth="1"/>
    <col min="42" max="16384" width="8.85546875" style="17"/>
  </cols>
  <sheetData>
    <row r="1" spans="1:42" ht="19.5" customHeight="1">
      <c r="A1" s="613" t="s">
        <v>733</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5"/>
      <c r="AP1" s="16"/>
    </row>
    <row r="2" spans="1:42">
      <c r="A2" s="616" t="s">
        <v>1178</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8"/>
      <c r="AP2" s="16"/>
    </row>
    <row r="3" spans="1:42" ht="12" customHeight="1">
      <c r="A3" s="619"/>
      <c r="B3" s="621" t="s">
        <v>10</v>
      </c>
      <c r="C3" s="621"/>
      <c r="D3" s="621"/>
      <c r="E3" s="621"/>
      <c r="F3" s="621"/>
      <c r="G3" s="621"/>
      <c r="H3" s="621"/>
      <c r="I3" s="621"/>
      <c r="J3" s="621"/>
      <c r="K3" s="621"/>
      <c r="L3" s="621"/>
      <c r="M3" s="621"/>
      <c r="N3" s="621"/>
      <c r="O3" s="621"/>
      <c r="P3" s="621"/>
      <c r="Q3" s="621"/>
      <c r="R3" s="621"/>
      <c r="S3" s="621"/>
      <c r="T3" s="621"/>
      <c r="U3" s="18"/>
      <c r="V3" s="630" t="s">
        <v>11</v>
      </c>
      <c r="W3" s="630"/>
      <c r="X3" s="630"/>
      <c r="Y3" s="630"/>
      <c r="Z3" s="630"/>
      <c r="AA3" s="630"/>
      <c r="AB3" s="630"/>
      <c r="AC3" s="630"/>
      <c r="AD3" s="630"/>
      <c r="AE3" s="630"/>
      <c r="AF3" s="630"/>
      <c r="AG3" s="630"/>
      <c r="AH3" s="630"/>
      <c r="AI3" s="630"/>
      <c r="AJ3" s="630"/>
      <c r="AK3" s="630"/>
      <c r="AL3" s="37"/>
      <c r="AM3" s="37"/>
      <c r="AN3" s="37"/>
      <c r="AO3" s="38"/>
      <c r="AP3" s="16"/>
    </row>
    <row r="4" spans="1:42" s="20" customFormat="1" ht="12" customHeight="1">
      <c r="A4" s="619"/>
      <c r="B4" s="627" t="s">
        <v>15</v>
      </c>
      <c r="C4" s="627"/>
      <c r="D4" s="627"/>
      <c r="E4" s="627"/>
      <c r="F4" s="627"/>
      <c r="G4" s="627"/>
      <c r="H4" s="627"/>
      <c r="I4" s="627"/>
      <c r="J4" s="627"/>
      <c r="K4" s="627"/>
      <c r="L4" s="627"/>
      <c r="M4" s="627"/>
      <c r="N4" s="627"/>
      <c r="O4" s="627"/>
      <c r="P4" s="627"/>
      <c r="Q4" s="628" t="s">
        <v>669</v>
      </c>
      <c r="R4" s="628" t="s">
        <v>670</v>
      </c>
      <c r="S4" s="628" t="s">
        <v>19</v>
      </c>
      <c r="T4" s="622" t="s">
        <v>20</v>
      </c>
      <c r="U4" s="526"/>
      <c r="V4" s="624" t="s">
        <v>15</v>
      </c>
      <c r="W4" s="624"/>
      <c r="X4" s="624"/>
      <c r="Y4" s="624"/>
      <c r="Z4" s="624"/>
      <c r="AA4" s="624"/>
      <c r="AB4" s="624"/>
      <c r="AC4" s="624"/>
      <c r="AD4" s="624"/>
      <c r="AE4" s="624"/>
      <c r="AF4" s="624"/>
      <c r="AG4" s="624"/>
      <c r="AH4" s="624"/>
      <c r="AI4" s="624"/>
      <c r="AJ4" s="624"/>
      <c r="AK4" s="624"/>
      <c r="AL4" s="611" t="s">
        <v>669</v>
      </c>
      <c r="AM4" s="611" t="s">
        <v>670</v>
      </c>
      <c r="AN4" s="611" t="s">
        <v>19</v>
      </c>
      <c r="AO4" s="625" t="s">
        <v>20</v>
      </c>
      <c r="AP4" s="19"/>
    </row>
    <row r="5" spans="1:42" s="20" customFormat="1" ht="37.5" customHeight="1">
      <c r="A5" s="620"/>
      <c r="B5" s="519" t="s">
        <v>643</v>
      </c>
      <c r="C5" s="519" t="s">
        <v>1145</v>
      </c>
      <c r="D5" s="519" t="s">
        <v>1137</v>
      </c>
      <c r="E5" s="519" t="s">
        <v>671</v>
      </c>
      <c r="F5" s="519" t="s">
        <v>644</v>
      </c>
      <c r="G5" s="519" t="s">
        <v>645</v>
      </c>
      <c r="H5" s="519" t="s">
        <v>1131</v>
      </c>
      <c r="I5" s="519" t="s">
        <v>1132</v>
      </c>
      <c r="J5" s="519" t="s">
        <v>672</v>
      </c>
      <c r="K5" s="519" t="s">
        <v>646</v>
      </c>
      <c r="L5" s="519" t="s">
        <v>1133</v>
      </c>
      <c r="M5" s="519" t="s">
        <v>1134</v>
      </c>
      <c r="N5" s="519" t="s">
        <v>1135</v>
      </c>
      <c r="O5" s="519" t="s">
        <v>647</v>
      </c>
      <c r="P5" s="519" t="s">
        <v>673</v>
      </c>
      <c r="Q5" s="629"/>
      <c r="R5" s="629"/>
      <c r="S5" s="629"/>
      <c r="T5" s="623"/>
      <c r="U5" s="515"/>
      <c r="V5" s="519" t="s">
        <v>643</v>
      </c>
      <c r="W5" s="519" t="s">
        <v>1136</v>
      </c>
      <c r="X5" s="519" t="s">
        <v>1137</v>
      </c>
      <c r="Y5" s="519" t="s">
        <v>671</v>
      </c>
      <c r="Z5" s="519" t="s">
        <v>644</v>
      </c>
      <c r="AA5" s="519" t="s">
        <v>645</v>
      </c>
      <c r="AB5" s="519" t="s">
        <v>1138</v>
      </c>
      <c r="AC5" s="519" t="s">
        <v>1139</v>
      </c>
      <c r="AD5" s="519" t="s">
        <v>672</v>
      </c>
      <c r="AE5" s="519" t="s">
        <v>646</v>
      </c>
      <c r="AF5" s="519" t="s">
        <v>1140</v>
      </c>
      <c r="AG5" s="519" t="s">
        <v>1141</v>
      </c>
      <c r="AH5" s="519" t="s">
        <v>1142</v>
      </c>
      <c r="AI5" s="519" t="s">
        <v>647</v>
      </c>
      <c r="AJ5" s="519" t="s">
        <v>697</v>
      </c>
      <c r="AK5" s="519" t="s">
        <v>1158</v>
      </c>
      <c r="AL5" s="612"/>
      <c r="AM5" s="612"/>
      <c r="AN5" s="612"/>
      <c r="AO5" s="626"/>
      <c r="AP5" s="19"/>
    </row>
    <row r="6" spans="1:42" s="20" customFormat="1" ht="12" customHeight="1">
      <c r="A6" s="21"/>
      <c r="B6" s="23"/>
      <c r="C6" s="23"/>
      <c r="D6" s="23"/>
      <c r="E6" s="23"/>
      <c r="F6" s="23"/>
      <c r="G6" s="23"/>
      <c r="H6" s="23"/>
      <c r="I6" s="23"/>
      <c r="J6" s="23"/>
      <c r="K6" s="23"/>
      <c r="L6" s="23"/>
      <c r="M6" s="23"/>
      <c r="N6" s="23"/>
      <c r="O6" s="23"/>
      <c r="P6" s="23"/>
      <c r="Q6" s="23"/>
      <c r="R6" s="23"/>
      <c r="S6" s="23"/>
      <c r="T6" s="49"/>
      <c r="U6" s="527"/>
      <c r="V6" s="527"/>
      <c r="W6" s="527"/>
      <c r="X6" s="527"/>
      <c r="Y6" s="527"/>
      <c r="Z6" s="527"/>
      <c r="AA6" s="527"/>
      <c r="AB6" s="527"/>
      <c r="AC6" s="527"/>
      <c r="AD6" s="527"/>
      <c r="AE6" s="527"/>
      <c r="AF6" s="527"/>
      <c r="AG6" s="527"/>
      <c r="AH6" s="527"/>
      <c r="AI6" s="527"/>
      <c r="AJ6" s="527"/>
      <c r="AK6" s="527"/>
      <c r="AL6" s="527"/>
      <c r="AM6" s="527"/>
      <c r="AN6" s="527"/>
      <c r="AO6" s="25"/>
      <c r="AP6" s="19"/>
    </row>
    <row r="7" spans="1:42" s="20" customFormat="1" ht="12" customHeight="1">
      <c r="A7" s="577" t="s">
        <v>267</v>
      </c>
      <c r="B7" s="527"/>
      <c r="C7" s="527"/>
      <c r="D7" s="527"/>
      <c r="E7" s="527"/>
      <c r="F7" s="527"/>
      <c r="G7" s="527"/>
      <c r="H7" s="527"/>
      <c r="I7" s="527"/>
      <c r="J7" s="527"/>
      <c r="K7" s="527"/>
      <c r="L7" s="527"/>
      <c r="M7" s="527"/>
      <c r="N7" s="527"/>
      <c r="O7" s="527"/>
      <c r="P7" s="527"/>
      <c r="Q7" s="527"/>
      <c r="R7" s="527"/>
      <c r="S7" s="527"/>
      <c r="T7" s="528"/>
      <c r="U7" s="527"/>
      <c r="V7" s="527"/>
      <c r="W7" s="527"/>
      <c r="X7" s="527"/>
      <c r="Y7" s="527"/>
      <c r="Z7" s="527"/>
      <c r="AA7" s="527"/>
      <c r="AB7" s="527"/>
      <c r="AC7" s="527"/>
      <c r="AD7" s="527"/>
      <c r="AE7" s="527"/>
      <c r="AF7" s="527"/>
      <c r="AG7" s="527"/>
      <c r="AH7" s="527"/>
      <c r="AI7" s="527"/>
      <c r="AJ7" s="527"/>
      <c r="AK7" s="527"/>
      <c r="AL7" s="527"/>
      <c r="AM7" s="527"/>
      <c r="AN7" s="527"/>
      <c r="AO7" s="25"/>
      <c r="AP7" s="19"/>
    </row>
    <row r="8" spans="1:42" s="20" customFormat="1" ht="24.75" customHeight="1">
      <c r="A8" s="581" t="s">
        <v>12</v>
      </c>
      <c r="B8" s="529"/>
      <c r="C8" s="529"/>
      <c r="D8" s="529"/>
      <c r="E8" s="529"/>
      <c r="F8" s="529"/>
      <c r="G8" s="529"/>
      <c r="H8" s="529"/>
      <c r="I8" s="529"/>
      <c r="J8" s="529"/>
      <c r="K8" s="529"/>
      <c r="L8" s="529"/>
      <c r="M8" s="529"/>
      <c r="N8" s="529"/>
      <c r="O8" s="529"/>
      <c r="P8" s="529"/>
      <c r="Q8" s="529"/>
      <c r="R8" s="529"/>
      <c r="S8" s="529"/>
      <c r="T8" s="530"/>
      <c r="U8" s="527"/>
      <c r="V8" s="527"/>
      <c r="W8" s="527"/>
      <c r="X8" s="527"/>
      <c r="Y8" s="527"/>
      <c r="Z8" s="527"/>
      <c r="AA8" s="527"/>
      <c r="AB8" s="527"/>
      <c r="AC8" s="527"/>
      <c r="AD8" s="527"/>
      <c r="AE8" s="527"/>
      <c r="AF8" s="527"/>
      <c r="AG8" s="527"/>
      <c r="AH8" s="527"/>
      <c r="AI8" s="527"/>
      <c r="AJ8" s="527"/>
      <c r="AK8" s="527"/>
      <c r="AL8" s="527"/>
      <c r="AM8" s="527"/>
      <c r="AN8" s="527"/>
      <c r="AO8" s="25"/>
      <c r="AP8" s="19"/>
    </row>
    <row r="9" spans="1:42" ht="15.75" customHeight="1">
      <c r="A9" s="581" t="s">
        <v>668</v>
      </c>
      <c r="B9" s="485" t="s">
        <v>282</v>
      </c>
      <c r="C9" s="83" t="s">
        <v>282</v>
      </c>
      <c r="D9" s="83" t="s">
        <v>282</v>
      </c>
      <c r="E9" s="83" t="s">
        <v>282</v>
      </c>
      <c r="F9" s="83" t="s">
        <v>282</v>
      </c>
      <c r="G9" s="83" t="s">
        <v>282</v>
      </c>
      <c r="H9" s="83" t="s">
        <v>282</v>
      </c>
      <c r="I9" s="83" t="s">
        <v>282</v>
      </c>
      <c r="J9" s="83" t="s">
        <v>282</v>
      </c>
      <c r="K9" s="83" t="s">
        <v>282</v>
      </c>
      <c r="L9" s="83" t="s">
        <v>282</v>
      </c>
      <c r="M9" s="83" t="s">
        <v>282</v>
      </c>
      <c r="N9" s="83" t="s">
        <v>282</v>
      </c>
      <c r="O9" s="83" t="s">
        <v>282</v>
      </c>
      <c r="P9" s="83" t="s">
        <v>282</v>
      </c>
      <c r="Q9" s="83" t="s">
        <v>282</v>
      </c>
      <c r="R9" s="83" t="s">
        <v>18</v>
      </c>
      <c r="S9" s="83" t="s">
        <v>282</v>
      </c>
      <c r="T9" s="528">
        <v>19.253126658659514</v>
      </c>
      <c r="U9" s="531"/>
      <c r="V9" s="41" t="s">
        <v>674</v>
      </c>
      <c r="W9" s="41" t="s">
        <v>675</v>
      </c>
      <c r="X9" s="41" t="s">
        <v>676</v>
      </c>
      <c r="Y9" s="41" t="s">
        <v>629</v>
      </c>
      <c r="Z9" s="41" t="s">
        <v>677</v>
      </c>
      <c r="AA9" s="41" t="s">
        <v>678</v>
      </c>
      <c r="AB9" s="41" t="s">
        <v>679</v>
      </c>
      <c r="AC9" s="41" t="s">
        <v>341</v>
      </c>
      <c r="AD9" s="41" t="s">
        <v>680</v>
      </c>
      <c r="AE9" s="41" t="s">
        <v>542</v>
      </c>
      <c r="AF9" s="41" t="s">
        <v>681</v>
      </c>
      <c r="AG9" s="41" t="s">
        <v>681</v>
      </c>
      <c r="AH9" s="41" t="s">
        <v>681</v>
      </c>
      <c r="AI9" s="41" t="s">
        <v>682</v>
      </c>
      <c r="AJ9" s="41" t="s">
        <v>681</v>
      </c>
      <c r="AK9" s="41" t="s">
        <v>489</v>
      </c>
      <c r="AL9" s="41" t="s">
        <v>683</v>
      </c>
      <c r="AM9" s="41" t="s">
        <v>294</v>
      </c>
      <c r="AN9" s="41" t="s">
        <v>284</v>
      </c>
      <c r="AO9" s="406">
        <v>20.954107506108564</v>
      </c>
    </row>
    <row r="10" spans="1:42" ht="17.25" customHeight="1">
      <c r="A10" s="581" t="s">
        <v>14</v>
      </c>
      <c r="B10" s="41" t="s">
        <v>282</v>
      </c>
      <c r="C10" s="41" t="s">
        <v>282</v>
      </c>
      <c r="D10" s="41" t="s">
        <v>282</v>
      </c>
      <c r="E10" s="41" t="s">
        <v>282</v>
      </c>
      <c r="F10" s="41" t="s">
        <v>282</v>
      </c>
      <c r="G10" s="41" t="s">
        <v>282</v>
      </c>
      <c r="H10" s="41" t="s">
        <v>282</v>
      </c>
      <c r="I10" s="41" t="s">
        <v>282</v>
      </c>
      <c r="J10" s="41" t="s">
        <v>282</v>
      </c>
      <c r="K10" s="41" t="s">
        <v>282</v>
      </c>
      <c r="L10" s="41" t="s">
        <v>282</v>
      </c>
      <c r="M10" s="41" t="s">
        <v>282</v>
      </c>
      <c r="N10" s="41" t="s">
        <v>282</v>
      </c>
      <c r="O10" s="41" t="s">
        <v>282</v>
      </c>
      <c r="P10" s="41" t="s">
        <v>282</v>
      </c>
      <c r="Q10" s="41" t="s">
        <v>282</v>
      </c>
      <c r="R10" s="41" t="s">
        <v>18</v>
      </c>
      <c r="S10" s="41" t="s">
        <v>282</v>
      </c>
      <c r="T10" s="532">
        <v>19.253126658659514</v>
      </c>
      <c r="U10" s="531"/>
      <c r="V10" s="41" t="s">
        <v>308</v>
      </c>
      <c r="W10" s="41" t="s">
        <v>684</v>
      </c>
      <c r="X10" s="41" t="s">
        <v>308</v>
      </c>
      <c r="Y10" s="41" t="s">
        <v>685</v>
      </c>
      <c r="Z10" s="41" t="s">
        <v>686</v>
      </c>
      <c r="AA10" s="41" t="s">
        <v>284</v>
      </c>
      <c r="AB10" s="41" t="s">
        <v>686</v>
      </c>
      <c r="AC10" s="41" t="s">
        <v>284</v>
      </c>
      <c r="AD10" s="41" t="s">
        <v>284</v>
      </c>
      <c r="AE10" s="41" t="s">
        <v>284</v>
      </c>
      <c r="AF10" s="41" t="s">
        <v>558</v>
      </c>
      <c r="AG10" s="41" t="s">
        <v>686</v>
      </c>
      <c r="AH10" s="41" t="s">
        <v>284</v>
      </c>
      <c r="AI10" s="41" t="s">
        <v>684</v>
      </c>
      <c r="AJ10" s="41" t="s">
        <v>684</v>
      </c>
      <c r="AK10" s="41" t="s">
        <v>284</v>
      </c>
      <c r="AL10" s="41" t="s">
        <v>284</v>
      </c>
      <c r="AM10" s="41" t="s">
        <v>284</v>
      </c>
      <c r="AN10" s="41" t="s">
        <v>398</v>
      </c>
      <c r="AO10" s="406">
        <v>20.954107506108564</v>
      </c>
    </row>
    <row r="11" spans="1:42" ht="28.5" customHeight="1">
      <c r="A11" s="581" t="s">
        <v>732</v>
      </c>
      <c r="B11" s="41" t="s">
        <v>282</v>
      </c>
      <c r="C11" s="41" t="s">
        <v>282</v>
      </c>
      <c r="D11" s="41" t="s">
        <v>282</v>
      </c>
      <c r="E11" s="41" t="s">
        <v>282</v>
      </c>
      <c r="F11" s="41" t="s">
        <v>282</v>
      </c>
      <c r="G11" s="41" t="s">
        <v>282</v>
      </c>
      <c r="H11" s="41" t="s">
        <v>282</v>
      </c>
      <c r="I11" s="41" t="s">
        <v>282</v>
      </c>
      <c r="J11" s="41" t="s">
        <v>282</v>
      </c>
      <c r="K11" s="41" t="s">
        <v>282</v>
      </c>
      <c r="L11" s="41" t="s">
        <v>282</v>
      </c>
      <c r="M11" s="41" t="s">
        <v>282</v>
      </c>
      <c r="N11" s="41" t="s">
        <v>282</v>
      </c>
      <c r="O11" s="41" t="s">
        <v>282</v>
      </c>
      <c r="P11" s="41" t="s">
        <v>282</v>
      </c>
      <c r="Q11" s="41" t="s">
        <v>282</v>
      </c>
      <c r="R11" s="41" t="s">
        <v>18</v>
      </c>
      <c r="S11" s="41" t="s">
        <v>282</v>
      </c>
      <c r="T11" s="532">
        <v>19.253126658659514</v>
      </c>
      <c r="U11" s="531"/>
      <c r="V11" s="41" t="s">
        <v>687</v>
      </c>
      <c r="W11" s="41" t="s">
        <v>688</v>
      </c>
      <c r="X11" s="41" t="s">
        <v>459</v>
      </c>
      <c r="Y11" s="41" t="s">
        <v>471</v>
      </c>
      <c r="Z11" s="41" t="s">
        <v>321</v>
      </c>
      <c r="AA11" s="41" t="s">
        <v>678</v>
      </c>
      <c r="AB11" s="41" t="s">
        <v>689</v>
      </c>
      <c r="AC11" s="41" t="s">
        <v>341</v>
      </c>
      <c r="AD11" s="41" t="s">
        <v>680</v>
      </c>
      <c r="AE11" s="41" t="s">
        <v>18</v>
      </c>
      <c r="AF11" s="41" t="s">
        <v>18</v>
      </c>
      <c r="AG11" s="41" t="s">
        <v>18</v>
      </c>
      <c r="AH11" s="41" t="s">
        <v>681</v>
      </c>
      <c r="AI11" s="41" t="s">
        <v>527</v>
      </c>
      <c r="AJ11" s="41" t="s">
        <v>690</v>
      </c>
      <c r="AK11" s="41" t="s">
        <v>489</v>
      </c>
      <c r="AL11" s="41" t="s">
        <v>683</v>
      </c>
      <c r="AM11" s="41" t="s">
        <v>294</v>
      </c>
      <c r="AN11" s="41" t="s">
        <v>398</v>
      </c>
      <c r="AO11" s="406">
        <v>20.954107506108564</v>
      </c>
    </row>
    <row r="12" spans="1:42">
      <c r="A12" s="581" t="s">
        <v>13</v>
      </c>
      <c r="B12" s="41" t="s">
        <v>282</v>
      </c>
      <c r="C12" s="41" t="s">
        <v>282</v>
      </c>
      <c r="D12" s="41" t="s">
        <v>282</v>
      </c>
      <c r="E12" s="41" t="s">
        <v>282</v>
      </c>
      <c r="F12" s="41" t="s">
        <v>282</v>
      </c>
      <c r="G12" s="41" t="s">
        <v>282</v>
      </c>
      <c r="H12" s="41" t="s">
        <v>282</v>
      </c>
      <c r="I12" s="41" t="s">
        <v>282</v>
      </c>
      <c r="J12" s="41" t="s">
        <v>282</v>
      </c>
      <c r="K12" s="41" t="s">
        <v>282</v>
      </c>
      <c r="L12" s="41" t="s">
        <v>282</v>
      </c>
      <c r="M12" s="41" t="s">
        <v>282</v>
      </c>
      <c r="N12" s="41" t="s">
        <v>282</v>
      </c>
      <c r="O12" s="41" t="s">
        <v>282</v>
      </c>
      <c r="P12" s="41" t="s">
        <v>282</v>
      </c>
      <c r="Q12" s="41" t="s">
        <v>282</v>
      </c>
      <c r="R12" s="41" t="s">
        <v>18</v>
      </c>
      <c r="S12" s="41" t="s">
        <v>282</v>
      </c>
      <c r="T12" s="532">
        <v>19.253126658659514</v>
      </c>
      <c r="U12" s="531"/>
      <c r="V12" s="41" t="s">
        <v>691</v>
      </c>
      <c r="W12" s="41" t="s">
        <v>692</v>
      </c>
      <c r="X12" s="41" t="s">
        <v>463</v>
      </c>
      <c r="Y12" s="41" t="s">
        <v>693</v>
      </c>
      <c r="Z12" s="41" t="s">
        <v>321</v>
      </c>
      <c r="AA12" s="41" t="s">
        <v>381</v>
      </c>
      <c r="AB12" s="41" t="s">
        <v>636</v>
      </c>
      <c r="AC12" s="41" t="s">
        <v>694</v>
      </c>
      <c r="AD12" s="41" t="s">
        <v>695</v>
      </c>
      <c r="AE12" s="41" t="s">
        <v>18</v>
      </c>
      <c r="AF12" s="41" t="s">
        <v>18</v>
      </c>
      <c r="AG12" s="41" t="s">
        <v>18</v>
      </c>
      <c r="AH12" s="41" t="s">
        <v>667</v>
      </c>
      <c r="AI12" s="41" t="s">
        <v>696</v>
      </c>
      <c r="AJ12" s="41" t="s">
        <v>355</v>
      </c>
      <c r="AK12" s="41" t="s">
        <v>517</v>
      </c>
      <c r="AL12" s="41" t="s">
        <v>284</v>
      </c>
      <c r="AM12" s="41" t="s">
        <v>284</v>
      </c>
      <c r="AN12" s="41" t="s">
        <v>398</v>
      </c>
      <c r="AO12" s="406">
        <v>20.954107506108564</v>
      </c>
    </row>
    <row r="13" spans="1:42" ht="12" customHeight="1">
      <c r="A13" s="582"/>
      <c r="B13" s="41"/>
      <c r="C13" s="41"/>
      <c r="D13" s="41"/>
      <c r="E13" s="41"/>
      <c r="F13" s="41"/>
      <c r="G13" s="41"/>
      <c r="H13" s="41"/>
      <c r="I13" s="41"/>
      <c r="J13" s="41"/>
      <c r="K13" s="41"/>
      <c r="L13" s="41"/>
      <c r="M13" s="41"/>
      <c r="N13" s="41"/>
      <c r="O13" s="41"/>
      <c r="P13" s="41"/>
      <c r="Q13" s="41"/>
      <c r="R13" s="41"/>
      <c r="S13" s="41"/>
      <c r="T13" s="532"/>
      <c r="U13" s="531"/>
      <c r="V13" s="531"/>
      <c r="W13" s="531"/>
      <c r="X13" s="531"/>
      <c r="Y13" s="531"/>
      <c r="Z13" s="531"/>
      <c r="AA13" s="531"/>
      <c r="AB13" s="531"/>
      <c r="AC13" s="531"/>
      <c r="AD13" s="531"/>
      <c r="AE13" s="531"/>
      <c r="AF13" s="531"/>
      <c r="AG13" s="531"/>
      <c r="AH13" s="531"/>
      <c r="AI13" s="531"/>
      <c r="AJ13" s="531"/>
      <c r="AK13" s="531"/>
      <c r="AL13" s="531"/>
      <c r="AM13" s="531"/>
      <c r="AN13" s="531"/>
      <c r="AO13" s="27"/>
    </row>
    <row r="14" spans="1:42" ht="12" customHeight="1">
      <c r="A14" s="577" t="s">
        <v>268</v>
      </c>
      <c r="B14" s="41"/>
      <c r="C14" s="41"/>
      <c r="D14" s="41"/>
      <c r="E14" s="41"/>
      <c r="F14" s="41"/>
      <c r="G14" s="41"/>
      <c r="H14" s="41"/>
      <c r="I14" s="41"/>
      <c r="J14" s="41"/>
      <c r="K14" s="41"/>
      <c r="L14" s="41"/>
      <c r="M14" s="41"/>
      <c r="N14" s="41"/>
      <c r="O14" s="41"/>
      <c r="P14" s="41"/>
      <c r="Q14" s="41"/>
      <c r="R14" s="41"/>
      <c r="S14" s="41"/>
      <c r="T14" s="532"/>
      <c r="U14" s="531"/>
      <c r="V14" s="531"/>
      <c r="W14" s="531"/>
      <c r="X14" s="531"/>
      <c r="Y14" s="531"/>
      <c r="Z14" s="531"/>
      <c r="AA14" s="531"/>
      <c r="AB14" s="531"/>
      <c r="AC14" s="531"/>
      <c r="AD14" s="531"/>
      <c r="AE14" s="531"/>
      <c r="AF14" s="531"/>
      <c r="AG14" s="531"/>
      <c r="AH14" s="531"/>
      <c r="AI14" s="531"/>
      <c r="AJ14" s="531"/>
      <c r="AK14" s="531"/>
      <c r="AL14" s="531"/>
      <c r="AM14" s="531"/>
      <c r="AN14" s="531"/>
      <c r="AO14" s="27"/>
    </row>
    <row r="15" spans="1:42" ht="25.5">
      <c r="A15" s="581" t="s">
        <v>12</v>
      </c>
      <c r="B15" s="41"/>
      <c r="C15" s="41"/>
      <c r="D15" s="41"/>
      <c r="E15" s="41"/>
      <c r="F15" s="41"/>
      <c r="G15" s="41"/>
      <c r="H15" s="41"/>
      <c r="I15" s="41"/>
      <c r="J15" s="41"/>
      <c r="K15" s="41"/>
      <c r="L15" s="41"/>
      <c r="M15" s="41"/>
      <c r="N15" s="41"/>
      <c r="O15" s="41"/>
      <c r="P15" s="41"/>
      <c r="Q15" s="41"/>
      <c r="R15" s="41"/>
      <c r="S15" s="41"/>
      <c r="T15" s="532"/>
      <c r="U15" s="531"/>
      <c r="V15" s="531"/>
      <c r="W15" s="531"/>
      <c r="X15" s="531"/>
      <c r="Y15" s="531"/>
      <c r="Z15" s="531"/>
      <c r="AA15" s="531"/>
      <c r="AB15" s="531"/>
      <c r="AC15" s="531"/>
      <c r="AD15" s="531"/>
      <c r="AE15" s="531"/>
      <c r="AF15" s="531"/>
      <c r="AG15" s="531"/>
      <c r="AH15" s="531"/>
      <c r="AI15" s="531"/>
      <c r="AJ15" s="531"/>
      <c r="AK15" s="531"/>
      <c r="AL15" s="531"/>
      <c r="AM15" s="531"/>
      <c r="AN15" s="531"/>
      <c r="AO15" s="27"/>
    </row>
    <row r="16" spans="1:42" ht="14.25" customHeight="1">
      <c r="A16" s="581" t="s">
        <v>668</v>
      </c>
      <c r="B16" s="41">
        <v>70.761667853052302</v>
      </c>
      <c r="C16" s="41">
        <v>65.775484276027356</v>
      </c>
      <c r="D16" s="41">
        <v>58.591709647769534</v>
      </c>
      <c r="E16" s="41">
        <v>58.547816699801686</v>
      </c>
      <c r="F16" s="41">
        <v>46.83288202697122</v>
      </c>
      <c r="G16" s="41">
        <v>10.999190055263117</v>
      </c>
      <c r="H16" s="41">
        <v>68.557934848143461</v>
      </c>
      <c r="I16" s="41">
        <v>64.865966334513047</v>
      </c>
      <c r="J16" s="41">
        <v>61.111815145631944</v>
      </c>
      <c r="K16" s="41">
        <v>20.771014621923307</v>
      </c>
      <c r="L16" s="41">
        <v>67.856679402100653</v>
      </c>
      <c r="M16" s="41">
        <v>58.503090512347057</v>
      </c>
      <c r="N16" s="41">
        <v>40.435917257196763</v>
      </c>
      <c r="O16" s="41">
        <v>33.34993559304597</v>
      </c>
      <c r="P16" s="41">
        <v>49.856080999286597</v>
      </c>
      <c r="Q16" s="41">
        <v>52.614595375352607</v>
      </c>
      <c r="R16" s="41" t="s">
        <v>18</v>
      </c>
      <c r="S16" s="41">
        <v>0</v>
      </c>
      <c r="T16" s="533">
        <v>228.70509720799259</v>
      </c>
      <c r="U16" s="41"/>
      <c r="V16" s="41">
        <v>56.071061846878635</v>
      </c>
      <c r="W16" s="41">
        <v>55.828941676687521</v>
      </c>
      <c r="X16" s="41">
        <v>49.47562678912621</v>
      </c>
      <c r="Y16" s="41">
        <v>41.272154531960446</v>
      </c>
      <c r="Z16" s="41">
        <v>31.43661615634095</v>
      </c>
      <c r="AA16" s="41">
        <v>8.3372898407660241</v>
      </c>
      <c r="AB16" s="41">
        <v>56.500380913817025</v>
      </c>
      <c r="AC16" s="41">
        <v>54.307744720049158</v>
      </c>
      <c r="AD16" s="41">
        <v>50.641212328415165</v>
      </c>
      <c r="AE16" s="41">
        <v>28.427896285938139</v>
      </c>
      <c r="AF16" s="41">
        <v>50.37063019675066</v>
      </c>
      <c r="AG16" s="41">
        <v>46.198113354279151</v>
      </c>
      <c r="AH16" s="41">
        <v>27.455354289663422</v>
      </c>
      <c r="AI16" s="41">
        <v>20.625101191288984</v>
      </c>
      <c r="AJ16" s="41">
        <v>55.627917689119251</v>
      </c>
      <c r="AK16" s="41">
        <v>29.84998113125906</v>
      </c>
      <c r="AL16" s="41">
        <v>47.117985194560106</v>
      </c>
      <c r="AM16" s="41">
        <v>6.6589172512592345</v>
      </c>
      <c r="AN16" s="41">
        <v>0</v>
      </c>
      <c r="AO16" s="48">
        <v>276.3793248321893</v>
      </c>
    </row>
    <row r="17" spans="1:41">
      <c r="A17" s="581" t="s">
        <v>14</v>
      </c>
      <c r="B17" s="41">
        <v>7.1927232568583195</v>
      </c>
      <c r="C17" s="41">
        <v>11.791302692189422</v>
      </c>
      <c r="D17" s="41">
        <v>5.3999122849366321</v>
      </c>
      <c r="E17" s="41">
        <v>15.066342333648583</v>
      </c>
      <c r="F17" s="41">
        <v>8.5660227752919766</v>
      </c>
      <c r="G17" s="41">
        <v>0</v>
      </c>
      <c r="H17" s="41">
        <v>7.0620967695688801</v>
      </c>
      <c r="I17" s="41">
        <v>1.1785533165888518</v>
      </c>
      <c r="J17" s="41">
        <v>1.1785533165888518</v>
      </c>
      <c r="K17" s="41">
        <v>0</v>
      </c>
      <c r="L17" s="41">
        <v>7.0620967695688801</v>
      </c>
      <c r="M17" s="41">
        <v>1.1785533165888518</v>
      </c>
      <c r="N17" s="41">
        <v>1.1785533165888518</v>
      </c>
      <c r="O17" s="41">
        <v>6.1302619239248237</v>
      </c>
      <c r="P17" s="41">
        <v>2.3571066331777035</v>
      </c>
      <c r="Q17" s="41">
        <v>1.1785533165888518</v>
      </c>
      <c r="R17" s="41" t="s">
        <v>18</v>
      </c>
      <c r="S17" s="41">
        <v>16.403154342207248</v>
      </c>
      <c r="T17" s="533">
        <v>228.70509720799259</v>
      </c>
      <c r="U17" s="41"/>
      <c r="V17" s="41">
        <v>2.944931225598439</v>
      </c>
      <c r="W17" s="41">
        <v>11.70233200982949</v>
      </c>
      <c r="X17" s="41">
        <v>0</v>
      </c>
      <c r="Y17" s="41">
        <v>4.4878770412727551</v>
      </c>
      <c r="Z17" s="41">
        <v>2.2914588522173935</v>
      </c>
      <c r="AA17" s="41">
        <v>0</v>
      </c>
      <c r="AB17" s="41">
        <v>2.2914588522173935</v>
      </c>
      <c r="AC17" s="41">
        <v>0</v>
      </c>
      <c r="AD17" s="41">
        <v>0</v>
      </c>
      <c r="AE17" s="41">
        <v>0</v>
      </c>
      <c r="AF17" s="41">
        <v>2.2914588522173935</v>
      </c>
      <c r="AG17" s="41">
        <v>0</v>
      </c>
      <c r="AH17" s="41">
        <v>0</v>
      </c>
      <c r="AI17" s="41">
        <v>1.4172919907868431</v>
      </c>
      <c r="AJ17" s="41">
        <v>0.65347237338104536</v>
      </c>
      <c r="AK17" s="41">
        <v>0</v>
      </c>
      <c r="AL17" s="41">
        <v>0</v>
      </c>
      <c r="AM17" s="41">
        <v>0</v>
      </c>
      <c r="AN17" s="41">
        <v>11.592086654344765</v>
      </c>
      <c r="AO17" s="48">
        <v>276.3793248321893</v>
      </c>
    </row>
    <row r="18" spans="1:41" ht="27" customHeight="1">
      <c r="A18" s="581" t="s">
        <v>732</v>
      </c>
      <c r="B18" s="41">
        <v>77.954391109910645</v>
      </c>
      <c r="C18" s="41">
        <v>77.566786968216817</v>
      </c>
      <c r="D18" s="41">
        <v>63.991621932706167</v>
      </c>
      <c r="E18" s="41">
        <v>73.614159033450292</v>
      </c>
      <c r="F18" s="41">
        <v>55.398904802263196</v>
      </c>
      <c r="G18" s="41">
        <v>10.999190055263117</v>
      </c>
      <c r="H18" s="41">
        <v>75.620031617712371</v>
      </c>
      <c r="I18" s="41">
        <v>66.044519651101893</v>
      </c>
      <c r="J18" s="41">
        <v>62.290368462220798</v>
      </c>
      <c r="K18" s="41">
        <v>20.771014621923307</v>
      </c>
      <c r="L18" s="41">
        <v>74.918776171669563</v>
      </c>
      <c r="M18" s="41">
        <v>59.681643828935904</v>
      </c>
      <c r="N18" s="41">
        <v>41.61447057378561</v>
      </c>
      <c r="O18" s="41">
        <v>39.48019751697079</v>
      </c>
      <c r="P18" s="41">
        <v>52.213187632464304</v>
      </c>
      <c r="Q18" s="41">
        <v>53.793148691941461</v>
      </c>
      <c r="R18" s="41" t="s">
        <v>18</v>
      </c>
      <c r="S18" s="41">
        <v>16.403154342207248</v>
      </c>
      <c r="T18" s="533">
        <v>228.70509720799259</v>
      </c>
      <c r="U18" s="41"/>
      <c r="V18" s="41">
        <v>59.01599307247708</v>
      </c>
      <c r="W18" s="41">
        <v>67.531273686517025</v>
      </c>
      <c r="X18" s="41">
        <v>49.47562678912621</v>
      </c>
      <c r="Y18" s="41">
        <v>45.760031573233199</v>
      </c>
      <c r="Z18" s="41">
        <v>33.728075008558349</v>
      </c>
      <c r="AA18" s="41">
        <v>8.3372898407660241</v>
      </c>
      <c r="AB18" s="41">
        <v>58.791839766034421</v>
      </c>
      <c r="AC18" s="41">
        <v>54.307744720049158</v>
      </c>
      <c r="AD18" s="41">
        <v>50.641212328415165</v>
      </c>
      <c r="AE18" s="41" t="s">
        <v>18</v>
      </c>
      <c r="AF18" s="41" t="s">
        <v>18</v>
      </c>
      <c r="AG18" s="41" t="s">
        <v>18</v>
      </c>
      <c r="AH18" s="41">
        <v>27.455354289663422</v>
      </c>
      <c r="AI18" s="41">
        <v>22.042393182075827</v>
      </c>
      <c r="AJ18" s="41">
        <v>56.281390062500293</v>
      </c>
      <c r="AK18" s="41">
        <v>29.84998113125906</v>
      </c>
      <c r="AL18" s="41">
        <v>47.117985194560106</v>
      </c>
      <c r="AM18" s="41">
        <v>6.6589172512592345</v>
      </c>
      <c r="AN18" s="41">
        <v>11.592086654344765</v>
      </c>
      <c r="AO18" s="48">
        <v>276.3793248321893</v>
      </c>
    </row>
    <row r="19" spans="1:41" ht="12" customHeight="1">
      <c r="A19" s="581" t="s">
        <v>13</v>
      </c>
      <c r="B19" s="41">
        <v>76.992906891991936</v>
      </c>
      <c r="C19" s="41">
        <v>77.566786968216817</v>
      </c>
      <c r="D19" s="41">
        <v>62.610755018684166</v>
      </c>
      <c r="E19" s="41">
        <v>73.614159033450292</v>
      </c>
      <c r="F19" s="41">
        <v>55.398904802263196</v>
      </c>
      <c r="G19" s="41">
        <v>10.999190055263119</v>
      </c>
      <c r="H19" s="41">
        <v>73.262776841875962</v>
      </c>
      <c r="I19" s="41">
        <v>63.559670942720459</v>
      </c>
      <c r="J19" s="41">
        <v>58.56255662386986</v>
      </c>
      <c r="K19" s="41">
        <v>0</v>
      </c>
      <c r="L19" s="41">
        <v>73.955174137878075</v>
      </c>
      <c r="M19" s="41">
        <v>54.984655262124804</v>
      </c>
      <c r="N19" s="41">
        <v>13.056460630057527</v>
      </c>
      <c r="O19" s="41">
        <v>32.656930158508857</v>
      </c>
      <c r="P19" s="41">
        <v>15.217333943478494</v>
      </c>
      <c r="Q19" s="41">
        <v>0</v>
      </c>
      <c r="R19" s="41" t="s">
        <v>18</v>
      </c>
      <c r="S19" s="41">
        <v>16.40315434220723</v>
      </c>
      <c r="T19" s="533">
        <v>228.70509720799259</v>
      </c>
      <c r="U19" s="41"/>
      <c r="V19" s="41">
        <v>57.320719296016662</v>
      </c>
      <c r="W19" s="41">
        <v>57.558462216961431</v>
      </c>
      <c r="X19" s="41">
        <v>36.251479678030911</v>
      </c>
      <c r="Y19" s="41">
        <v>44.085916332953694</v>
      </c>
      <c r="Z19" s="41">
        <v>33.728075008558349</v>
      </c>
      <c r="AA19" s="41">
        <v>6.8821749751078087</v>
      </c>
      <c r="AB19" s="41">
        <v>57.115837581836594</v>
      </c>
      <c r="AC19" s="41">
        <v>48.131230112764271</v>
      </c>
      <c r="AD19" s="41">
        <v>39.948418026457126</v>
      </c>
      <c r="AE19" s="41">
        <v>0</v>
      </c>
      <c r="AF19" s="41" t="s">
        <v>18</v>
      </c>
      <c r="AG19" s="41" t="s">
        <v>18</v>
      </c>
      <c r="AH19" s="41">
        <v>5.1037982528249159</v>
      </c>
      <c r="AI19" s="41">
        <v>19.689333001270537</v>
      </c>
      <c r="AJ19" s="41">
        <v>14.376927025592188</v>
      </c>
      <c r="AK19" s="41">
        <v>26.185451170832234</v>
      </c>
      <c r="AL19" s="41">
        <v>0</v>
      </c>
      <c r="AM19" s="41">
        <v>0</v>
      </c>
      <c r="AN19" s="41">
        <v>11.592086654344769</v>
      </c>
      <c r="AO19" s="48">
        <v>276.3793248321893</v>
      </c>
    </row>
    <row r="20" spans="1:41" ht="12" customHeight="1">
      <c r="A20" s="582"/>
      <c r="B20" s="41"/>
      <c r="C20" s="41"/>
      <c r="D20" s="41"/>
      <c r="E20" s="41"/>
      <c r="F20" s="41"/>
      <c r="G20" s="41"/>
      <c r="H20" s="41"/>
      <c r="I20" s="41"/>
      <c r="J20" s="41"/>
      <c r="K20" s="41"/>
      <c r="L20" s="41"/>
      <c r="M20" s="41"/>
      <c r="N20" s="41"/>
      <c r="O20" s="41"/>
      <c r="P20" s="41"/>
      <c r="Q20" s="41"/>
      <c r="R20" s="41"/>
      <c r="S20" s="41"/>
      <c r="T20" s="532"/>
      <c r="U20" s="531"/>
      <c r="V20" s="531"/>
      <c r="W20" s="531"/>
      <c r="X20" s="531"/>
      <c r="Y20" s="531"/>
      <c r="Z20" s="531"/>
      <c r="AA20" s="531"/>
      <c r="AB20" s="531"/>
      <c r="AC20" s="531"/>
      <c r="AD20" s="531"/>
      <c r="AE20" s="531"/>
      <c r="AF20" s="531"/>
      <c r="AG20" s="531"/>
      <c r="AH20" s="531"/>
      <c r="AI20" s="531"/>
      <c r="AJ20" s="531"/>
      <c r="AK20" s="531"/>
      <c r="AL20" s="531"/>
      <c r="AM20" s="531"/>
      <c r="AN20" s="531"/>
      <c r="AO20" s="27"/>
    </row>
    <row r="21" spans="1:41" ht="12" customHeight="1">
      <c r="A21" s="577" t="s">
        <v>269</v>
      </c>
      <c r="B21" s="41"/>
      <c r="C21" s="41"/>
      <c r="D21" s="41"/>
      <c r="E21" s="41"/>
      <c r="F21" s="41"/>
      <c r="G21" s="41"/>
      <c r="H21" s="41"/>
      <c r="I21" s="41"/>
      <c r="J21" s="41"/>
      <c r="K21" s="41"/>
      <c r="L21" s="41"/>
      <c r="M21" s="41"/>
      <c r="N21" s="41"/>
      <c r="O21" s="41"/>
      <c r="P21" s="41"/>
      <c r="Q21" s="41"/>
      <c r="R21" s="41"/>
      <c r="S21" s="41"/>
      <c r="T21" s="532"/>
      <c r="U21" s="531"/>
      <c r="V21" s="531"/>
      <c r="W21" s="531"/>
      <c r="X21" s="531"/>
      <c r="Y21" s="531"/>
      <c r="Z21" s="531"/>
      <c r="AA21" s="531"/>
      <c r="AB21" s="531"/>
      <c r="AC21" s="531"/>
      <c r="AD21" s="531"/>
      <c r="AE21" s="531"/>
      <c r="AF21" s="531"/>
      <c r="AG21" s="531"/>
      <c r="AH21" s="531"/>
      <c r="AI21" s="531"/>
      <c r="AJ21" s="531"/>
      <c r="AK21" s="531"/>
      <c r="AL21" s="531"/>
      <c r="AM21" s="531"/>
      <c r="AN21" s="531"/>
      <c r="AO21" s="27"/>
    </row>
    <row r="22" spans="1:41" ht="24.75" customHeight="1">
      <c r="A22" s="581" t="s">
        <v>12</v>
      </c>
      <c r="B22" s="41"/>
      <c r="C22" s="41"/>
      <c r="D22" s="41"/>
      <c r="E22" s="41"/>
      <c r="F22" s="41"/>
      <c r="G22" s="41"/>
      <c r="H22" s="41"/>
      <c r="I22" s="41"/>
      <c r="J22" s="41"/>
      <c r="K22" s="41"/>
      <c r="L22" s="41"/>
      <c r="M22" s="41"/>
      <c r="N22" s="41"/>
      <c r="O22" s="41"/>
      <c r="P22" s="41"/>
      <c r="Q22" s="41"/>
      <c r="R22" s="41"/>
      <c r="S22" s="41"/>
      <c r="T22" s="532"/>
      <c r="U22" s="531"/>
      <c r="V22" s="531"/>
      <c r="W22" s="531"/>
      <c r="X22" s="531"/>
      <c r="Y22" s="531"/>
      <c r="Z22" s="531"/>
      <c r="AA22" s="531"/>
      <c r="AB22" s="531"/>
      <c r="AC22" s="531"/>
      <c r="AD22" s="531"/>
      <c r="AE22" s="531"/>
      <c r="AF22" s="531"/>
      <c r="AG22" s="531"/>
      <c r="AH22" s="531"/>
      <c r="AI22" s="531"/>
      <c r="AJ22" s="531"/>
      <c r="AK22" s="531"/>
      <c r="AL22" s="531"/>
      <c r="AM22" s="531"/>
      <c r="AN22" s="531"/>
      <c r="AO22" s="27"/>
    </row>
    <row r="23" spans="1:41" ht="15">
      <c r="A23" s="581" t="s">
        <v>668</v>
      </c>
      <c r="B23" s="41">
        <v>91.53107397275646</v>
      </c>
      <c r="C23" s="41">
        <v>83.253527893966847</v>
      </c>
      <c r="D23" s="41">
        <v>69.470098657334745</v>
      </c>
      <c r="E23" s="41">
        <v>79.249694024704723</v>
      </c>
      <c r="F23" s="41">
        <v>65.914536269926543</v>
      </c>
      <c r="G23" s="41">
        <v>11.308642197515974</v>
      </c>
      <c r="H23" s="41">
        <v>89.948163023936885</v>
      </c>
      <c r="I23" s="41">
        <v>83.763137217758938</v>
      </c>
      <c r="J23" s="41">
        <v>70.828362757732094</v>
      </c>
      <c r="K23" s="41">
        <v>37.374345074534119</v>
      </c>
      <c r="L23" s="41">
        <v>76.241992452619371</v>
      </c>
      <c r="M23" s="41">
        <v>67.158765536373892</v>
      </c>
      <c r="N23" s="41">
        <v>49.513530014543605</v>
      </c>
      <c r="O23" s="41">
        <v>41.242384882938182</v>
      </c>
      <c r="P23" s="41">
        <v>56.602429470891423</v>
      </c>
      <c r="Q23" s="41">
        <v>54.10237885709271</v>
      </c>
      <c r="R23" s="41" t="s">
        <v>18</v>
      </c>
      <c r="S23" s="41">
        <v>0</v>
      </c>
      <c r="T23" s="533">
        <v>111.4537711605074</v>
      </c>
      <c r="U23" s="531"/>
      <c r="V23" s="41">
        <v>86.401193895577336</v>
      </c>
      <c r="W23" s="41">
        <v>84.315712427544298</v>
      </c>
      <c r="X23" s="41">
        <v>74.344667918441985</v>
      </c>
      <c r="Y23" s="41">
        <v>81.913270398348089</v>
      </c>
      <c r="Z23" s="41">
        <v>72.023695556364316</v>
      </c>
      <c r="AA23" s="41">
        <v>9.8895748419837801</v>
      </c>
      <c r="AB23" s="41">
        <v>85.908484268815883</v>
      </c>
      <c r="AC23" s="41">
        <v>81.737579191306224</v>
      </c>
      <c r="AD23" s="41">
        <v>78.456311415257133</v>
      </c>
      <c r="AE23" s="41">
        <v>61.043470544823165</v>
      </c>
      <c r="AF23" s="41">
        <v>77.772024032772109</v>
      </c>
      <c r="AG23" s="41">
        <v>69.624666620578722</v>
      </c>
      <c r="AH23" s="41">
        <v>52.022984721604779</v>
      </c>
      <c r="AI23" s="41">
        <v>55.652981275191074</v>
      </c>
      <c r="AJ23" s="41">
        <v>76.689347120005976</v>
      </c>
      <c r="AK23" s="41">
        <v>57.519447874229364</v>
      </c>
      <c r="AL23" s="41">
        <v>70.92011843885642</v>
      </c>
      <c r="AM23" s="41">
        <v>31.954215224061926</v>
      </c>
      <c r="AN23" s="41">
        <v>0</v>
      </c>
      <c r="AO23" s="52">
        <v>89.906973673807059</v>
      </c>
    </row>
    <row r="24" spans="1:41" ht="12" customHeight="1">
      <c r="A24" s="581" t="s">
        <v>14</v>
      </c>
      <c r="B24" s="41">
        <v>1.5832568697557423</v>
      </c>
      <c r="C24" s="41">
        <v>0.98723627208410702</v>
      </c>
      <c r="D24" s="41">
        <v>0.59249695216244702</v>
      </c>
      <c r="E24" s="41">
        <v>2.6436749265417934</v>
      </c>
      <c r="F24" s="41">
        <v>0.98723627208410702</v>
      </c>
      <c r="G24" s="41">
        <v>0</v>
      </c>
      <c r="H24" s="41">
        <v>0.98723627208410702</v>
      </c>
      <c r="I24" s="41">
        <v>0.98723627208410702</v>
      </c>
      <c r="J24" s="41">
        <v>0</v>
      </c>
      <c r="K24" s="41">
        <v>0</v>
      </c>
      <c r="L24" s="41">
        <v>0.98723627208410702</v>
      </c>
      <c r="M24" s="41">
        <v>0.98723627208410702</v>
      </c>
      <c r="N24" s="41">
        <v>0</v>
      </c>
      <c r="O24" s="41">
        <v>0.59249695216244702</v>
      </c>
      <c r="P24" s="41">
        <v>0.59249695216244702</v>
      </c>
      <c r="Q24" s="41">
        <v>0</v>
      </c>
      <c r="R24" s="41" t="s">
        <v>18</v>
      </c>
      <c r="S24" s="41">
        <v>4.9605946226879647</v>
      </c>
      <c r="T24" s="533">
        <v>111.4537711605074</v>
      </c>
      <c r="U24" s="531"/>
      <c r="V24" s="41">
        <v>4.7237171458448888</v>
      </c>
      <c r="W24" s="41">
        <v>5.2358074797906298</v>
      </c>
      <c r="X24" s="41">
        <v>2.196716295223486</v>
      </c>
      <c r="Y24" s="41">
        <v>6.1599105239830578</v>
      </c>
      <c r="Z24" s="41">
        <v>4.1272236966564559</v>
      </c>
      <c r="AA24" s="41">
        <v>0</v>
      </c>
      <c r="AB24" s="41">
        <v>5.2285189111172832</v>
      </c>
      <c r="AC24" s="41">
        <v>2.5978507505828259</v>
      </c>
      <c r="AD24" s="41">
        <v>1.4892669674486525</v>
      </c>
      <c r="AE24" s="41">
        <v>0.98446520217625766</v>
      </c>
      <c r="AF24" s="41">
        <v>3.6019675316929729</v>
      </c>
      <c r="AG24" s="41">
        <v>1.4892669674486525</v>
      </c>
      <c r="AH24" s="41">
        <v>2.0643714245298632</v>
      </c>
      <c r="AI24" s="41">
        <v>0.98446520217625766</v>
      </c>
      <c r="AJ24" s="41">
        <v>2.196716295223486</v>
      </c>
      <c r="AK24" s="41">
        <v>0</v>
      </c>
      <c r="AL24" s="41">
        <v>0.98446520217625766</v>
      </c>
      <c r="AM24" s="41">
        <v>0</v>
      </c>
      <c r="AN24" s="41">
        <v>4.8862457816414455</v>
      </c>
      <c r="AO24" s="52">
        <v>89.906973673807059</v>
      </c>
    </row>
    <row r="25" spans="1:41" ht="25.5" customHeight="1">
      <c r="A25" s="581" t="s">
        <v>732</v>
      </c>
      <c r="B25" s="41">
        <v>93.114330842512203</v>
      </c>
      <c r="C25" s="41">
        <v>84.24076416605098</v>
      </c>
      <c r="D25" s="41">
        <v>70.062595609497194</v>
      </c>
      <c r="E25" s="41">
        <v>81.893368951246501</v>
      </c>
      <c r="F25" s="41">
        <v>66.901772542010661</v>
      </c>
      <c r="G25" s="41">
        <v>11.308642197515974</v>
      </c>
      <c r="H25" s="41">
        <v>90.935399296020975</v>
      </c>
      <c r="I25" s="41">
        <v>84.750373489843042</v>
      </c>
      <c r="J25" s="41">
        <v>70.828362757732094</v>
      </c>
      <c r="K25" s="41">
        <v>37.374345074534119</v>
      </c>
      <c r="L25" s="41">
        <v>77.229228724703475</v>
      </c>
      <c r="M25" s="41">
        <v>68.146001808457996</v>
      </c>
      <c r="N25" s="41">
        <v>49.513530014543605</v>
      </c>
      <c r="O25" s="41">
        <v>41.834881835100632</v>
      </c>
      <c r="P25" s="41">
        <v>57.194926423053865</v>
      </c>
      <c r="Q25" s="41">
        <v>54.10237885709271</v>
      </c>
      <c r="R25" s="41" t="s">
        <v>18</v>
      </c>
      <c r="S25" s="41">
        <v>4.9605946226879647</v>
      </c>
      <c r="T25" s="533">
        <v>111.4537711605074</v>
      </c>
      <c r="U25" s="531"/>
      <c r="V25" s="41">
        <v>91.124911041422223</v>
      </c>
      <c r="W25" s="41">
        <v>89.551519907334921</v>
      </c>
      <c r="X25" s="41">
        <v>76.541384213665481</v>
      </c>
      <c r="Y25" s="41">
        <v>88.073180922331133</v>
      </c>
      <c r="Z25" s="41">
        <v>76.150919253020774</v>
      </c>
      <c r="AA25" s="41">
        <v>9.8895748419837801</v>
      </c>
      <c r="AB25" s="41">
        <v>91.13700317993316</v>
      </c>
      <c r="AC25" s="41">
        <v>84.335429941889046</v>
      </c>
      <c r="AD25" s="41">
        <v>79.94557838270579</v>
      </c>
      <c r="AE25" s="41" t="s">
        <v>18</v>
      </c>
      <c r="AF25" s="41" t="s">
        <v>18</v>
      </c>
      <c r="AG25" s="41" t="s">
        <v>18</v>
      </c>
      <c r="AH25" s="41">
        <v>54.087356146134631</v>
      </c>
      <c r="AI25" s="41">
        <v>56.637446477367334</v>
      </c>
      <c r="AJ25" s="41">
        <v>78.886063415229458</v>
      </c>
      <c r="AK25" s="41">
        <v>57.519447874229364</v>
      </c>
      <c r="AL25" s="41">
        <v>71.904583641032673</v>
      </c>
      <c r="AM25" s="41">
        <v>31.954215224061926</v>
      </c>
      <c r="AN25" s="41">
        <v>4.8862457816414455</v>
      </c>
      <c r="AO25" s="52">
        <v>89.906973673807059</v>
      </c>
    </row>
    <row r="26" spans="1:41" ht="12" customHeight="1">
      <c r="A26" s="581" t="s">
        <v>13</v>
      </c>
      <c r="B26" s="41">
        <v>93.114330842512203</v>
      </c>
      <c r="C26" s="41">
        <v>75.169064777563221</v>
      </c>
      <c r="D26" s="41">
        <v>57.862504599974251</v>
      </c>
      <c r="E26" s="41">
        <v>80.934223495602069</v>
      </c>
      <c r="F26" s="41">
        <v>66.901772542010661</v>
      </c>
      <c r="G26" s="41">
        <v>10.404194601257464</v>
      </c>
      <c r="H26" s="41">
        <v>90.935399296020975</v>
      </c>
      <c r="I26" s="41">
        <v>75.42927719239907</v>
      </c>
      <c r="J26" s="41">
        <v>62.061946051269032</v>
      </c>
      <c r="K26" s="41">
        <v>0.79499675786809865</v>
      </c>
      <c r="L26" s="41">
        <v>71.15941216332152</v>
      </c>
      <c r="M26" s="41">
        <v>63.349205777375985</v>
      </c>
      <c r="N26" s="41">
        <v>21.453230157844033</v>
      </c>
      <c r="O26" s="41">
        <v>34.9743150495866</v>
      </c>
      <c r="P26" s="41">
        <v>22.986239673978147</v>
      </c>
      <c r="Q26" s="41">
        <v>0</v>
      </c>
      <c r="R26" s="41" t="s">
        <v>18</v>
      </c>
      <c r="S26" s="41">
        <v>4.9605946226879638</v>
      </c>
      <c r="T26" s="533">
        <v>111.4537711605074</v>
      </c>
      <c r="U26" s="531"/>
      <c r="V26" s="41">
        <v>90.094604507225853</v>
      </c>
      <c r="W26" s="41">
        <v>80.989368884041454</v>
      </c>
      <c r="X26" s="41">
        <v>63.513162727694343</v>
      </c>
      <c r="Y26" s="41">
        <v>88.073180922331133</v>
      </c>
      <c r="Z26" s="41">
        <v>76.150919253020774</v>
      </c>
      <c r="AA26" s="41">
        <v>9.8895748419837801</v>
      </c>
      <c r="AB26" s="41">
        <v>90.100650040044115</v>
      </c>
      <c r="AC26" s="41">
        <v>80.544105604146793</v>
      </c>
      <c r="AD26" s="41">
        <v>69.075483675331313</v>
      </c>
      <c r="AE26" s="41" t="s">
        <v>18</v>
      </c>
      <c r="AF26" s="41" t="s">
        <v>18</v>
      </c>
      <c r="AG26" s="41" t="s">
        <v>18</v>
      </c>
      <c r="AH26" s="41">
        <v>15.626073071535592</v>
      </c>
      <c r="AI26" s="41">
        <v>49.559625580495521</v>
      </c>
      <c r="AJ26" s="41">
        <v>17.442060214588778</v>
      </c>
      <c r="AK26" s="41">
        <v>52.237519832094911</v>
      </c>
      <c r="AL26" s="41">
        <v>0</v>
      </c>
      <c r="AM26" s="41">
        <v>0</v>
      </c>
      <c r="AN26" s="41">
        <v>4.8862457816414491</v>
      </c>
      <c r="AO26" s="52">
        <v>89.906973673807059</v>
      </c>
    </row>
    <row r="27" spans="1:41" ht="12" customHeight="1">
      <c r="A27" s="582"/>
      <c r="B27" s="41"/>
      <c r="C27" s="41"/>
      <c r="D27" s="41"/>
      <c r="E27" s="41"/>
      <c r="F27" s="41"/>
      <c r="G27" s="41"/>
      <c r="H27" s="41"/>
      <c r="I27" s="41"/>
      <c r="J27" s="41"/>
      <c r="K27" s="41"/>
      <c r="L27" s="41"/>
      <c r="M27" s="41"/>
      <c r="N27" s="41"/>
      <c r="O27" s="41"/>
      <c r="P27" s="41"/>
      <c r="Q27" s="41"/>
      <c r="R27" s="41"/>
      <c r="S27" s="41"/>
      <c r="T27" s="532"/>
      <c r="U27" s="531"/>
      <c r="V27" s="531"/>
      <c r="W27" s="531"/>
      <c r="X27" s="531"/>
      <c r="Y27" s="531"/>
      <c r="Z27" s="531"/>
      <c r="AA27" s="531"/>
      <c r="AB27" s="531"/>
      <c r="AC27" s="531"/>
      <c r="AD27" s="531"/>
      <c r="AE27" s="531"/>
      <c r="AF27" s="531"/>
      <c r="AG27" s="531"/>
      <c r="AH27" s="531"/>
      <c r="AI27" s="531"/>
      <c r="AJ27" s="531"/>
      <c r="AK27" s="531"/>
      <c r="AL27" s="531"/>
      <c r="AM27" s="531"/>
      <c r="AN27" s="531"/>
      <c r="AO27" s="27"/>
    </row>
    <row r="28" spans="1:41" ht="12" customHeight="1">
      <c r="A28" s="577" t="s">
        <v>270</v>
      </c>
      <c r="B28" s="41"/>
      <c r="C28" s="41"/>
      <c r="D28" s="41"/>
      <c r="E28" s="41"/>
      <c r="F28" s="41"/>
      <c r="G28" s="41"/>
      <c r="H28" s="41"/>
      <c r="I28" s="41"/>
      <c r="J28" s="41"/>
      <c r="K28" s="41"/>
      <c r="L28" s="41"/>
      <c r="M28" s="41"/>
      <c r="N28" s="41"/>
      <c r="O28" s="41"/>
      <c r="P28" s="41"/>
      <c r="Q28" s="41"/>
      <c r="R28" s="41"/>
      <c r="S28" s="41"/>
      <c r="T28" s="532"/>
      <c r="U28" s="531"/>
      <c r="V28" s="531"/>
      <c r="W28" s="531"/>
      <c r="X28" s="531"/>
      <c r="Y28" s="531"/>
      <c r="Z28" s="531"/>
      <c r="AA28" s="531"/>
      <c r="AB28" s="531"/>
      <c r="AC28" s="531"/>
      <c r="AD28" s="531"/>
      <c r="AE28" s="531"/>
      <c r="AF28" s="531"/>
      <c r="AG28" s="531"/>
      <c r="AH28" s="531"/>
      <c r="AI28" s="531"/>
      <c r="AJ28" s="531"/>
      <c r="AK28" s="531"/>
      <c r="AL28" s="531"/>
      <c r="AM28" s="531"/>
      <c r="AN28" s="531"/>
      <c r="AO28" s="27"/>
    </row>
    <row r="29" spans="1:41" ht="24" customHeight="1">
      <c r="A29" s="581" t="s">
        <v>12</v>
      </c>
      <c r="B29" s="41"/>
      <c r="C29" s="41"/>
      <c r="D29" s="41"/>
      <c r="E29" s="41"/>
      <c r="F29" s="41"/>
      <c r="G29" s="41"/>
      <c r="H29" s="41"/>
      <c r="I29" s="41"/>
      <c r="J29" s="41"/>
      <c r="K29" s="41"/>
      <c r="L29" s="41"/>
      <c r="M29" s="41"/>
      <c r="N29" s="41"/>
      <c r="O29" s="41"/>
      <c r="P29" s="41"/>
      <c r="Q29" s="41"/>
      <c r="R29" s="41"/>
      <c r="S29" s="41"/>
      <c r="T29" s="532"/>
      <c r="U29" s="531"/>
      <c r="V29" s="531"/>
      <c r="W29" s="531"/>
      <c r="X29" s="531"/>
      <c r="Y29" s="531"/>
      <c r="Z29" s="531"/>
      <c r="AA29" s="531"/>
      <c r="AB29" s="531"/>
      <c r="AC29" s="531"/>
      <c r="AD29" s="531"/>
      <c r="AE29" s="531"/>
      <c r="AF29" s="531"/>
      <c r="AG29" s="531"/>
      <c r="AH29" s="531"/>
      <c r="AI29" s="531"/>
      <c r="AJ29" s="531"/>
      <c r="AK29" s="531"/>
      <c r="AL29" s="531"/>
      <c r="AM29" s="531"/>
      <c r="AN29" s="531"/>
      <c r="AO29" s="27"/>
    </row>
    <row r="30" spans="1:41" ht="16.5" customHeight="1">
      <c r="A30" s="583" t="s">
        <v>668</v>
      </c>
      <c r="B30" s="41">
        <v>70.683449838023321</v>
      </c>
      <c r="C30" s="41">
        <v>58.83691232272983</v>
      </c>
      <c r="D30" s="41">
        <v>48.683420104249329</v>
      </c>
      <c r="E30" s="41">
        <v>62.618774704352631</v>
      </c>
      <c r="F30" s="41">
        <v>59.286041488181915</v>
      </c>
      <c r="G30" s="41">
        <v>3.3327332161707273</v>
      </c>
      <c r="H30" s="41">
        <v>67.162197488158654</v>
      </c>
      <c r="I30" s="41">
        <v>55.840472261886418</v>
      </c>
      <c r="J30" s="41">
        <v>47.396012223713811</v>
      </c>
      <c r="K30" s="41">
        <v>8.0952809682323696</v>
      </c>
      <c r="L30" s="41">
        <v>56.144517533686034</v>
      </c>
      <c r="M30" s="41">
        <v>47.953562882568242</v>
      </c>
      <c r="N30" s="41">
        <v>25.871490826287896</v>
      </c>
      <c r="O30" s="41">
        <v>28.140141331436652</v>
      </c>
      <c r="P30" s="41">
        <v>39.247198432312921</v>
      </c>
      <c r="Q30" s="41">
        <v>43.291220555322866</v>
      </c>
      <c r="R30" s="41" t="s">
        <v>18</v>
      </c>
      <c r="S30" s="41">
        <v>0</v>
      </c>
      <c r="T30" s="533">
        <v>57.281434970036202</v>
      </c>
      <c r="U30" s="531"/>
      <c r="V30" s="41">
        <v>63.506795777458713</v>
      </c>
      <c r="W30" s="41">
        <v>53.636098413590233</v>
      </c>
      <c r="X30" s="41">
        <v>48.162915579846086</v>
      </c>
      <c r="Y30" s="41">
        <v>58.348573405468457</v>
      </c>
      <c r="Z30" s="41">
        <v>51.571772481214367</v>
      </c>
      <c r="AA30" s="41">
        <v>6.4695691997354334</v>
      </c>
      <c r="AB30" s="41">
        <v>64.307717711297812</v>
      </c>
      <c r="AC30" s="41">
        <v>54.545850494756536</v>
      </c>
      <c r="AD30" s="41">
        <v>49.642785939311189</v>
      </c>
      <c r="AE30" s="41">
        <v>29.523377294330192</v>
      </c>
      <c r="AF30" s="41">
        <v>53.171524054169367</v>
      </c>
      <c r="AG30" s="41">
        <v>46.82528971915611</v>
      </c>
      <c r="AH30" s="41">
        <v>30.775625500337313</v>
      </c>
      <c r="AI30" s="41">
        <v>34.928029009063962</v>
      </c>
      <c r="AJ30" s="41">
        <v>51.738881907302698</v>
      </c>
      <c r="AK30" s="41">
        <v>24.11048964975534</v>
      </c>
      <c r="AL30" s="41">
        <v>44.695452342724309</v>
      </c>
      <c r="AM30" s="41">
        <v>7.0111991800605793</v>
      </c>
      <c r="AN30" s="41">
        <v>1.8679688850735909</v>
      </c>
      <c r="AO30" s="52">
        <v>57.708021471398908</v>
      </c>
    </row>
    <row r="31" spans="1:41" ht="12" customHeight="1">
      <c r="A31" s="583" t="s">
        <v>14</v>
      </c>
      <c r="B31" s="41">
        <v>0.75635369604255287</v>
      </c>
      <c r="C31" s="41">
        <v>1.6295944991767881</v>
      </c>
      <c r="D31" s="41">
        <v>0</v>
      </c>
      <c r="E31" s="41">
        <v>11.628039155602604</v>
      </c>
      <c r="F31" s="41">
        <v>6.4329228374755978</v>
      </c>
      <c r="G31" s="41">
        <v>0</v>
      </c>
      <c r="H31" s="41">
        <v>0.75635369604255287</v>
      </c>
      <c r="I31" s="41">
        <v>0</v>
      </c>
      <c r="J31" s="41">
        <v>0</v>
      </c>
      <c r="K31" s="41">
        <v>0</v>
      </c>
      <c r="L31" s="41">
        <v>0.75635369604255287</v>
      </c>
      <c r="M31" s="41">
        <v>0</v>
      </c>
      <c r="N31" s="41">
        <v>0</v>
      </c>
      <c r="O31" s="41">
        <v>0.75635369604255287</v>
      </c>
      <c r="P31" s="41">
        <v>0.75635369604255287</v>
      </c>
      <c r="Q31" s="41">
        <v>0</v>
      </c>
      <c r="R31" s="41" t="s">
        <v>18</v>
      </c>
      <c r="S31" s="41">
        <v>9.487941548140796</v>
      </c>
      <c r="T31" s="533">
        <v>57.281434970036202</v>
      </c>
      <c r="U31" s="531"/>
      <c r="V31" s="41">
        <v>2.8028268937223357</v>
      </c>
      <c r="W31" s="41">
        <v>2.5758151988668367</v>
      </c>
      <c r="X31" s="41">
        <v>1.1791931930813639</v>
      </c>
      <c r="Y31" s="41">
        <v>5.0859791133072125</v>
      </c>
      <c r="Z31" s="41">
        <v>2.2040120989456002</v>
      </c>
      <c r="AA31" s="41">
        <v>0</v>
      </c>
      <c r="AB31" s="41">
        <v>3.1392155113129872</v>
      </c>
      <c r="AC31" s="41">
        <v>1.1791931930813639</v>
      </c>
      <c r="AD31" s="41">
        <v>1.6816877469608096</v>
      </c>
      <c r="AE31" s="41">
        <v>0</v>
      </c>
      <c r="AF31" s="41">
        <v>2.6112313382796364</v>
      </c>
      <c r="AG31" s="41">
        <v>1.1791931930813639</v>
      </c>
      <c r="AH31" s="41">
        <v>0.87687717615498006</v>
      </c>
      <c r="AI31" s="41">
        <v>0.57456115922859652</v>
      </c>
      <c r="AJ31" s="41">
        <v>0.60463203385276743</v>
      </c>
      <c r="AK31" s="41">
        <v>0</v>
      </c>
      <c r="AL31" s="41">
        <v>0.87687717615498006</v>
      </c>
      <c r="AM31" s="41">
        <v>0</v>
      </c>
      <c r="AN31" s="41">
        <v>22.088887928685722</v>
      </c>
      <c r="AO31" s="52">
        <v>57.708021471398908</v>
      </c>
    </row>
    <row r="32" spans="1:41" ht="27" customHeight="1">
      <c r="A32" s="581" t="s">
        <v>732</v>
      </c>
      <c r="B32" s="41">
        <v>71.439803534065859</v>
      </c>
      <c r="C32" s="41">
        <v>60.466506821906613</v>
      </c>
      <c r="D32" s="41">
        <v>48.683420104249329</v>
      </c>
      <c r="E32" s="41">
        <v>74.246813859955253</v>
      </c>
      <c r="F32" s="41">
        <v>65.718964325657524</v>
      </c>
      <c r="G32" s="41">
        <v>3.3327332161707273</v>
      </c>
      <c r="H32" s="41">
        <v>67.918551184201206</v>
      </c>
      <c r="I32" s="41">
        <v>55.840472261886418</v>
      </c>
      <c r="J32" s="41">
        <v>47.396012223713811</v>
      </c>
      <c r="K32" s="41">
        <v>8.0952809682323696</v>
      </c>
      <c r="L32" s="41">
        <v>56.90087122972858</v>
      </c>
      <c r="M32" s="41">
        <v>47.953562882568242</v>
      </c>
      <c r="N32" s="41">
        <v>25.871490826287896</v>
      </c>
      <c r="O32" s="41">
        <v>28.896495027479197</v>
      </c>
      <c r="P32" s="41">
        <v>40.00355212835548</v>
      </c>
      <c r="Q32" s="41">
        <v>43.291220555322866</v>
      </c>
      <c r="R32" s="41" t="s">
        <v>18</v>
      </c>
      <c r="S32" s="41">
        <v>9.487941548140796</v>
      </c>
      <c r="T32" s="533">
        <v>57.281434970036202</v>
      </c>
      <c r="U32" s="531"/>
      <c r="V32" s="41">
        <v>66.309622671181032</v>
      </c>
      <c r="W32" s="41">
        <v>56.211913612457074</v>
      </c>
      <c r="X32" s="41">
        <v>49.342108772927446</v>
      </c>
      <c r="Y32" s="41">
        <v>63.434552518775661</v>
      </c>
      <c r="Z32" s="41">
        <v>53.77578458015995</v>
      </c>
      <c r="AA32" s="41">
        <v>6.4695691997354334</v>
      </c>
      <c r="AB32" s="41">
        <v>67.446933222610795</v>
      </c>
      <c r="AC32" s="41">
        <v>55.725043687837911</v>
      </c>
      <c r="AD32" s="41">
        <v>51.324473686271993</v>
      </c>
      <c r="AE32" s="41" t="s">
        <v>18</v>
      </c>
      <c r="AF32" s="41" t="s">
        <v>18</v>
      </c>
      <c r="AG32" s="41" t="s">
        <v>18</v>
      </c>
      <c r="AH32" s="41">
        <v>31.65250267649229</v>
      </c>
      <c r="AI32" s="41">
        <v>35.502590168292556</v>
      </c>
      <c r="AJ32" s="41">
        <v>52.343513941155464</v>
      </c>
      <c r="AK32" s="41">
        <v>24.11048964975534</v>
      </c>
      <c r="AL32" s="41">
        <v>45.572329518879286</v>
      </c>
      <c r="AM32" s="41">
        <v>7.0111991800605793</v>
      </c>
      <c r="AN32" s="41">
        <v>23.956856813759313</v>
      </c>
      <c r="AO32" s="52">
        <v>57.708021471398908</v>
      </c>
    </row>
    <row r="33" spans="1:41" ht="17.25" customHeight="1">
      <c r="A33" s="581" t="s">
        <v>13</v>
      </c>
      <c r="B33" s="41">
        <v>70.068148291098836</v>
      </c>
      <c r="C33" s="41">
        <v>59.243296002516637</v>
      </c>
      <c r="D33" s="41">
        <v>43.257993728275693</v>
      </c>
      <c r="E33" s="41">
        <v>74.246813859955253</v>
      </c>
      <c r="F33" s="41">
        <v>65.718964325657524</v>
      </c>
      <c r="G33" s="41">
        <v>3.3327332161707273</v>
      </c>
      <c r="H33" s="41">
        <v>66.559460975008605</v>
      </c>
      <c r="I33" s="41">
        <v>55.283336726855069</v>
      </c>
      <c r="J33" s="41">
        <v>42.07483575583985</v>
      </c>
      <c r="K33" s="41">
        <v>0.64186708986793373</v>
      </c>
      <c r="L33" s="41">
        <v>55.042762898499625</v>
      </c>
      <c r="M33" s="41">
        <v>44.001887201408884</v>
      </c>
      <c r="N33" s="41">
        <v>8.5751746504336044</v>
      </c>
      <c r="O33" s="41">
        <v>27.276023194898929</v>
      </c>
      <c r="P33" s="41">
        <v>20.339119099848755</v>
      </c>
      <c r="Q33" s="41">
        <v>0</v>
      </c>
      <c r="R33" s="41" t="s">
        <v>18</v>
      </c>
      <c r="S33" s="41">
        <v>9.4879415481407818</v>
      </c>
      <c r="T33" s="533">
        <v>57.281434970036202</v>
      </c>
      <c r="U33" s="531"/>
      <c r="V33" s="41">
        <v>63.997134392872468</v>
      </c>
      <c r="W33" s="41">
        <v>50.679434445090763</v>
      </c>
      <c r="X33" s="41">
        <v>41.937850220334767</v>
      </c>
      <c r="Y33" s="41">
        <v>62.629142241242199</v>
      </c>
      <c r="Z33" s="41">
        <v>53.77578458015995</v>
      </c>
      <c r="AA33" s="41">
        <v>5.7326349698008618</v>
      </c>
      <c r="AB33" s="41">
        <v>64.367388195078888</v>
      </c>
      <c r="AC33" s="41">
        <v>51.997499786974004</v>
      </c>
      <c r="AD33" s="41">
        <v>41.20929125929851</v>
      </c>
      <c r="AE33" s="41" t="s">
        <v>18</v>
      </c>
      <c r="AF33" s="41" t="s">
        <v>18</v>
      </c>
      <c r="AG33" s="41" t="s">
        <v>18</v>
      </c>
      <c r="AH33" s="41">
        <v>3.7901535292439399</v>
      </c>
      <c r="AI33" s="41">
        <v>26.140323114095089</v>
      </c>
      <c r="AJ33" s="41">
        <v>7.7485046468778611</v>
      </c>
      <c r="AK33" s="41">
        <v>17.622608685587057</v>
      </c>
      <c r="AL33" s="41">
        <v>0</v>
      </c>
      <c r="AM33" s="41">
        <v>0</v>
      </c>
      <c r="AN33" s="41">
        <v>23.956856813759316</v>
      </c>
      <c r="AO33" s="52">
        <v>57.708021471398908</v>
      </c>
    </row>
    <row r="34" spans="1:41" ht="12" customHeight="1">
      <c r="A34" s="584"/>
      <c r="B34" s="41"/>
      <c r="C34" s="41"/>
      <c r="D34" s="41"/>
      <c r="E34" s="41"/>
      <c r="F34" s="41"/>
      <c r="G34" s="41"/>
      <c r="H34" s="41"/>
      <c r="I34" s="41"/>
      <c r="J34" s="41"/>
      <c r="K34" s="41"/>
      <c r="L34" s="41"/>
      <c r="M34" s="41"/>
      <c r="N34" s="41"/>
      <c r="O34" s="41"/>
      <c r="P34" s="41"/>
      <c r="Q34" s="41"/>
      <c r="R34" s="41"/>
      <c r="S34" s="41"/>
      <c r="T34" s="532"/>
      <c r="U34" s="531"/>
      <c r="V34" s="531"/>
      <c r="W34" s="531"/>
      <c r="X34" s="531"/>
      <c r="Y34" s="531"/>
      <c r="Z34" s="531"/>
      <c r="AA34" s="531"/>
      <c r="AB34" s="531"/>
      <c r="AC34" s="531"/>
      <c r="AD34" s="531"/>
      <c r="AE34" s="531"/>
      <c r="AF34" s="531"/>
      <c r="AG34" s="531"/>
      <c r="AH34" s="531"/>
      <c r="AI34" s="531"/>
      <c r="AJ34" s="531"/>
      <c r="AK34" s="531"/>
      <c r="AL34" s="531"/>
      <c r="AM34" s="531"/>
      <c r="AN34" s="531"/>
      <c r="AO34" s="27"/>
    </row>
    <row r="35" spans="1:41" ht="12" customHeight="1">
      <c r="A35" s="577" t="s">
        <v>271</v>
      </c>
      <c r="B35" s="41"/>
      <c r="C35" s="41"/>
      <c r="D35" s="41"/>
      <c r="E35" s="41"/>
      <c r="F35" s="41"/>
      <c r="G35" s="41"/>
      <c r="H35" s="41"/>
      <c r="I35" s="41"/>
      <c r="J35" s="41"/>
      <c r="K35" s="41"/>
      <c r="L35" s="41"/>
      <c r="M35" s="41"/>
      <c r="N35" s="41"/>
      <c r="O35" s="41"/>
      <c r="P35" s="41"/>
      <c r="Q35" s="41"/>
      <c r="R35" s="41"/>
      <c r="S35" s="41"/>
      <c r="T35" s="532"/>
      <c r="U35" s="531"/>
      <c r="V35" s="531"/>
      <c r="W35" s="531"/>
      <c r="X35" s="531"/>
      <c r="Y35" s="531"/>
      <c r="Z35" s="531"/>
      <c r="AA35" s="531"/>
      <c r="AB35" s="531"/>
      <c r="AC35" s="531"/>
      <c r="AD35" s="531"/>
      <c r="AE35" s="531"/>
      <c r="AF35" s="531"/>
      <c r="AG35" s="531"/>
      <c r="AH35" s="531"/>
      <c r="AI35" s="531"/>
      <c r="AJ35" s="531"/>
      <c r="AK35" s="531"/>
      <c r="AL35" s="531"/>
      <c r="AM35" s="531"/>
      <c r="AN35" s="531"/>
      <c r="AO35" s="27"/>
    </row>
    <row r="36" spans="1:41" ht="25.5" customHeight="1">
      <c r="A36" s="581" t="s">
        <v>12</v>
      </c>
      <c r="B36" s="41"/>
      <c r="C36" s="41"/>
      <c r="D36" s="41"/>
      <c r="E36" s="41"/>
      <c r="F36" s="41"/>
      <c r="G36" s="41"/>
      <c r="H36" s="41"/>
      <c r="I36" s="41"/>
      <c r="J36" s="41"/>
      <c r="K36" s="41"/>
      <c r="L36" s="41"/>
      <c r="M36" s="41"/>
      <c r="N36" s="41"/>
      <c r="O36" s="41"/>
      <c r="P36" s="41"/>
      <c r="Q36" s="41"/>
      <c r="R36" s="41"/>
      <c r="S36" s="41"/>
      <c r="T36" s="532"/>
      <c r="U36" s="531"/>
      <c r="V36" s="531"/>
      <c r="W36" s="531"/>
      <c r="X36" s="531"/>
      <c r="Y36" s="531"/>
      <c r="Z36" s="531"/>
      <c r="AA36" s="531"/>
      <c r="AB36" s="531"/>
      <c r="AC36" s="531"/>
      <c r="AD36" s="531"/>
      <c r="AE36" s="531"/>
      <c r="AF36" s="531"/>
      <c r="AG36" s="531"/>
      <c r="AH36" s="531"/>
      <c r="AI36" s="531"/>
      <c r="AJ36" s="531"/>
      <c r="AK36" s="531"/>
      <c r="AL36" s="531"/>
      <c r="AM36" s="531"/>
      <c r="AN36" s="531"/>
      <c r="AO36" s="27"/>
    </row>
    <row r="37" spans="1:41" ht="12" customHeight="1">
      <c r="A37" s="583" t="s">
        <v>668</v>
      </c>
      <c r="B37" s="41">
        <v>65.339677237220542</v>
      </c>
      <c r="C37" s="41">
        <v>62.932802150740478</v>
      </c>
      <c r="D37" s="41">
        <v>58.304141353165782</v>
      </c>
      <c r="E37" s="41">
        <v>55.517526969316947</v>
      </c>
      <c r="F37" s="41">
        <v>43.857908325759048</v>
      </c>
      <c r="G37" s="41">
        <v>11.659618643557915</v>
      </c>
      <c r="H37" s="41">
        <v>65.339677237220542</v>
      </c>
      <c r="I37" s="41">
        <v>62.932802150740478</v>
      </c>
      <c r="J37" s="41">
        <v>56.765658517882216</v>
      </c>
      <c r="K37" s="41">
        <v>14.399655819526737</v>
      </c>
      <c r="L37" s="41">
        <v>61.551266709181334</v>
      </c>
      <c r="M37" s="41">
        <v>56.384408860720512</v>
      </c>
      <c r="N37" s="41">
        <v>40.646628567451593</v>
      </c>
      <c r="O37" s="41">
        <v>40.320173929486685</v>
      </c>
      <c r="P37" s="41">
        <v>42.158488775496615</v>
      </c>
      <c r="Q37" s="41">
        <v>44.13459627978748</v>
      </c>
      <c r="R37" s="41" t="s">
        <v>18</v>
      </c>
      <c r="S37" s="41">
        <v>0.39289927227467747</v>
      </c>
      <c r="T37" s="533">
        <v>47.736339053134614</v>
      </c>
      <c r="U37" s="531"/>
      <c r="V37" s="41">
        <v>75.803874838204095</v>
      </c>
      <c r="W37" s="41">
        <v>70.736240684589234</v>
      </c>
      <c r="X37" s="41">
        <v>59.22443167029428</v>
      </c>
      <c r="Y37" s="41">
        <v>57.536119366462458</v>
      </c>
      <c r="Z37" s="41">
        <v>44.00727910391106</v>
      </c>
      <c r="AA37" s="41">
        <v>13.528840262551396</v>
      </c>
      <c r="AB37" s="41">
        <v>73.632001106376137</v>
      </c>
      <c r="AC37" s="41">
        <v>68.764446108296838</v>
      </c>
      <c r="AD37" s="41">
        <v>59.22443167029428</v>
      </c>
      <c r="AE37" s="41">
        <v>36.024529486770902</v>
      </c>
      <c r="AF37" s="41">
        <v>64.342714562155464</v>
      </c>
      <c r="AG37" s="41">
        <v>50.761022079774662</v>
      </c>
      <c r="AH37" s="41">
        <v>40.953655986217008</v>
      </c>
      <c r="AI37" s="41">
        <v>47.38188096994184</v>
      </c>
      <c r="AJ37" s="41">
        <v>59.578839854239476</v>
      </c>
      <c r="AK37" s="41">
        <v>40.949002312997706</v>
      </c>
      <c r="AL37" s="41">
        <v>54.191107273824606</v>
      </c>
      <c r="AM37" s="41">
        <v>11.598826217363396</v>
      </c>
      <c r="AN37" s="41">
        <v>0</v>
      </c>
      <c r="AO37" s="52">
        <v>53.442597907207201</v>
      </c>
    </row>
    <row r="38" spans="1:41" ht="12" customHeight="1">
      <c r="A38" s="583" t="s">
        <v>14</v>
      </c>
      <c r="B38" s="41">
        <v>2.6003015995556367</v>
      </c>
      <c r="C38" s="41">
        <v>2.6003015995556367</v>
      </c>
      <c r="D38" s="41">
        <v>2.6003015995556367</v>
      </c>
      <c r="E38" s="41">
        <v>6.4239454902098938</v>
      </c>
      <c r="F38" s="41">
        <v>6.4239454902098938</v>
      </c>
      <c r="G38" s="41">
        <v>0</v>
      </c>
      <c r="H38" s="41">
        <v>0</v>
      </c>
      <c r="I38" s="41">
        <v>0</v>
      </c>
      <c r="J38" s="41">
        <v>0</v>
      </c>
      <c r="K38" s="41">
        <v>0</v>
      </c>
      <c r="L38" s="41">
        <v>0</v>
      </c>
      <c r="M38" s="41">
        <v>0</v>
      </c>
      <c r="N38" s="41">
        <v>0</v>
      </c>
      <c r="O38" s="41">
        <v>0</v>
      </c>
      <c r="P38" s="41">
        <v>0</v>
      </c>
      <c r="Q38" s="41">
        <v>0</v>
      </c>
      <c r="R38" s="41" t="s">
        <v>18</v>
      </c>
      <c r="S38" s="41">
        <v>12.905982860255225</v>
      </c>
      <c r="T38" s="533">
        <v>47.736339053134614</v>
      </c>
      <c r="U38" s="531"/>
      <c r="V38" s="41">
        <v>4.1080515946257359</v>
      </c>
      <c r="W38" s="41">
        <v>5.3788757205226219</v>
      </c>
      <c r="X38" s="41">
        <v>1.4604576040329216</v>
      </c>
      <c r="Y38" s="41">
        <v>5.2937635681790178</v>
      </c>
      <c r="Z38" s="41">
        <v>3.2586334849855958</v>
      </c>
      <c r="AA38" s="41">
        <v>0</v>
      </c>
      <c r="AB38" s="41">
        <v>1.0182772481000164</v>
      </c>
      <c r="AC38" s="41">
        <v>0.86063033859350213</v>
      </c>
      <c r="AD38" s="41">
        <v>0.86063033859350213</v>
      </c>
      <c r="AE38" s="41">
        <v>0</v>
      </c>
      <c r="AF38" s="41">
        <v>1.0182772481000164</v>
      </c>
      <c r="AG38" s="41">
        <v>0</v>
      </c>
      <c r="AH38" s="41">
        <v>0</v>
      </c>
      <c r="AI38" s="41">
        <v>2.4787348521329382</v>
      </c>
      <c r="AJ38" s="41">
        <v>2.4787348521329382</v>
      </c>
      <c r="AK38" s="41">
        <v>0</v>
      </c>
      <c r="AL38" s="41">
        <v>0</v>
      </c>
      <c r="AM38" s="41">
        <v>0</v>
      </c>
      <c r="AN38" s="41">
        <v>13.107694922418066</v>
      </c>
      <c r="AO38" s="52">
        <v>53.442597907207201</v>
      </c>
    </row>
    <row r="39" spans="1:41" ht="25.5" customHeight="1">
      <c r="A39" s="581" t="s">
        <v>732</v>
      </c>
      <c r="B39" s="41">
        <v>67.939978836776177</v>
      </c>
      <c r="C39" s="41">
        <v>65.533103750296107</v>
      </c>
      <c r="D39" s="41">
        <v>60.904442952721418</v>
      </c>
      <c r="E39" s="41">
        <v>61.94147245952685</v>
      </c>
      <c r="F39" s="41">
        <v>50.281853815968937</v>
      </c>
      <c r="G39" s="41">
        <v>11.659618643557915</v>
      </c>
      <c r="H39" s="41">
        <v>65.339677237220542</v>
      </c>
      <c r="I39" s="41">
        <v>62.932802150740478</v>
      </c>
      <c r="J39" s="41">
        <v>56.765658517882216</v>
      </c>
      <c r="K39" s="41">
        <v>14.399655819526737</v>
      </c>
      <c r="L39" s="41">
        <v>61.551266709181334</v>
      </c>
      <c r="M39" s="41">
        <v>56.384408860720512</v>
      </c>
      <c r="N39" s="41">
        <v>40.646628567451593</v>
      </c>
      <c r="O39" s="41">
        <v>40.320173929486685</v>
      </c>
      <c r="P39" s="41">
        <v>42.158488775496615</v>
      </c>
      <c r="Q39" s="41">
        <v>44.13459627978748</v>
      </c>
      <c r="R39" s="41" t="s">
        <v>18</v>
      </c>
      <c r="S39" s="41">
        <v>13.298882132529902</v>
      </c>
      <c r="T39" s="533">
        <v>47.736339053134614</v>
      </c>
      <c r="U39" s="531"/>
      <c r="V39" s="41">
        <v>79.911926432829844</v>
      </c>
      <c r="W39" s="41">
        <v>76.115116405111849</v>
      </c>
      <c r="X39" s="41">
        <v>60.684889274327197</v>
      </c>
      <c r="Y39" s="41">
        <v>62.829882934641475</v>
      </c>
      <c r="Z39" s="41">
        <v>47.265912588896647</v>
      </c>
      <c r="AA39" s="41">
        <v>13.528840262551396</v>
      </c>
      <c r="AB39" s="41">
        <v>74.650278354476171</v>
      </c>
      <c r="AC39" s="41">
        <v>69.625076446890333</v>
      </c>
      <c r="AD39" s="41">
        <v>60.085062008887782</v>
      </c>
      <c r="AE39" s="41" t="s">
        <v>18</v>
      </c>
      <c r="AF39" s="41" t="s">
        <v>18</v>
      </c>
      <c r="AG39" s="41" t="s">
        <v>18</v>
      </c>
      <c r="AH39" s="41">
        <v>40.953655986217008</v>
      </c>
      <c r="AI39" s="41">
        <v>49.860615822074784</v>
      </c>
      <c r="AJ39" s="41">
        <v>62.057574706372428</v>
      </c>
      <c r="AK39" s="41">
        <v>40.949002312997706</v>
      </c>
      <c r="AL39" s="41">
        <v>54.191107273824606</v>
      </c>
      <c r="AM39" s="41">
        <v>11.598826217363396</v>
      </c>
      <c r="AN39" s="41">
        <v>13.107694922418066</v>
      </c>
      <c r="AO39" s="52">
        <v>53.442597907207201</v>
      </c>
    </row>
    <row r="40" spans="1:41" ht="12" customHeight="1">
      <c r="A40" s="581" t="s">
        <v>13</v>
      </c>
      <c r="B40" s="41">
        <v>67.939978836776177</v>
      </c>
      <c r="C40" s="41">
        <v>63.009152851254186</v>
      </c>
      <c r="D40" s="41">
        <v>55.490296625230776</v>
      </c>
      <c r="E40" s="41">
        <v>61.94147245952685</v>
      </c>
      <c r="F40" s="41">
        <v>50.281853815968937</v>
      </c>
      <c r="G40" s="41">
        <v>11.659618643557913</v>
      </c>
      <c r="H40" s="41">
        <v>65.339677237220542</v>
      </c>
      <c r="I40" s="41">
        <v>60.508999622283682</v>
      </c>
      <c r="J40" s="41">
        <v>53.217704287026699</v>
      </c>
      <c r="K40" s="41">
        <v>2.2496991366942027</v>
      </c>
      <c r="L40" s="41">
        <v>58.862423920298809</v>
      </c>
      <c r="M40" s="41">
        <v>52.404462309553594</v>
      </c>
      <c r="N40" s="41">
        <v>17.724448591982426</v>
      </c>
      <c r="O40" s="41">
        <v>40.320173929486685</v>
      </c>
      <c r="P40" s="41">
        <v>19.863602452028189</v>
      </c>
      <c r="Q40" s="41">
        <v>0</v>
      </c>
      <c r="R40" s="41" t="s">
        <v>18</v>
      </c>
      <c r="S40" s="41">
        <v>13.298882132529883</v>
      </c>
      <c r="T40" s="533">
        <v>47.736339053134614</v>
      </c>
      <c r="U40" s="531"/>
      <c r="V40" s="41">
        <v>71.502539321846584</v>
      </c>
      <c r="W40" s="41">
        <v>68.942396903560478</v>
      </c>
      <c r="X40" s="41">
        <v>52.991398986616396</v>
      </c>
      <c r="Y40" s="41">
        <v>60.458180188225214</v>
      </c>
      <c r="Z40" s="41">
        <v>47.265912588896654</v>
      </c>
      <c r="AA40" s="41">
        <v>11.356966530723453</v>
      </c>
      <c r="AB40" s="41">
        <v>68.764786508336513</v>
      </c>
      <c r="AC40" s="41">
        <v>64.872281750196819</v>
      </c>
      <c r="AD40" s="41">
        <v>52.549337839555804</v>
      </c>
      <c r="AE40" s="41" t="s">
        <v>18</v>
      </c>
      <c r="AF40" s="41" t="s">
        <v>18</v>
      </c>
      <c r="AG40" s="41" t="s">
        <v>18</v>
      </c>
      <c r="AH40" s="41">
        <v>6.5327451502595748</v>
      </c>
      <c r="AI40" s="41">
        <v>37.839741782239791</v>
      </c>
      <c r="AJ40" s="41">
        <v>10.133284564190642</v>
      </c>
      <c r="AK40" s="41">
        <v>33.115625613540196</v>
      </c>
      <c r="AL40" s="41">
        <v>0</v>
      </c>
      <c r="AM40" s="41">
        <v>0</v>
      </c>
      <c r="AN40" s="41">
        <v>13.107694922418062</v>
      </c>
      <c r="AO40" s="52">
        <v>53.442597907207201</v>
      </c>
    </row>
    <row r="41" spans="1:41" ht="12" customHeight="1">
      <c r="A41" s="581"/>
      <c r="B41" s="531"/>
      <c r="C41" s="531"/>
      <c r="D41" s="531"/>
      <c r="E41" s="531"/>
      <c r="F41" s="531"/>
      <c r="G41" s="531"/>
      <c r="H41" s="531"/>
      <c r="I41" s="531"/>
      <c r="J41" s="531"/>
      <c r="K41" s="531"/>
      <c r="L41" s="531"/>
      <c r="M41" s="531"/>
      <c r="N41" s="531"/>
      <c r="O41" s="531"/>
      <c r="P41" s="531"/>
      <c r="Q41" s="531"/>
      <c r="R41" s="531"/>
      <c r="S41" s="531"/>
      <c r="T41" s="532"/>
      <c r="U41" s="531"/>
      <c r="V41" s="531"/>
      <c r="W41" s="531"/>
      <c r="X41" s="531"/>
      <c r="Y41" s="531"/>
      <c r="Z41" s="531"/>
      <c r="AA41" s="531"/>
      <c r="AB41" s="531"/>
      <c r="AC41" s="531"/>
      <c r="AD41" s="531"/>
      <c r="AE41" s="531"/>
      <c r="AF41" s="531"/>
      <c r="AG41" s="531"/>
      <c r="AH41" s="531"/>
      <c r="AI41" s="531"/>
      <c r="AJ41" s="531"/>
      <c r="AK41" s="531"/>
      <c r="AL41" s="531"/>
      <c r="AM41" s="531"/>
      <c r="AN41" s="531"/>
      <c r="AO41" s="53"/>
    </row>
    <row r="42" spans="1:41" ht="23.25" customHeight="1">
      <c r="A42" s="577" t="s">
        <v>272</v>
      </c>
      <c r="B42" s="531"/>
      <c r="C42" s="531"/>
      <c r="D42" s="531"/>
      <c r="E42" s="531"/>
      <c r="F42" s="531"/>
      <c r="G42" s="531"/>
      <c r="H42" s="531"/>
      <c r="I42" s="531"/>
      <c r="J42" s="531"/>
      <c r="K42" s="531"/>
      <c r="L42" s="531"/>
      <c r="M42" s="531"/>
      <c r="N42" s="531"/>
      <c r="O42" s="531"/>
      <c r="P42" s="531"/>
      <c r="Q42" s="531"/>
      <c r="R42" s="531"/>
      <c r="S42" s="531"/>
      <c r="T42" s="532"/>
      <c r="U42" s="531"/>
      <c r="V42" s="531"/>
      <c r="W42" s="531"/>
      <c r="X42" s="531"/>
      <c r="Y42" s="531"/>
      <c r="Z42" s="531"/>
      <c r="AA42" s="531"/>
      <c r="AB42" s="531"/>
      <c r="AC42" s="531"/>
      <c r="AD42" s="531"/>
      <c r="AE42" s="531"/>
      <c r="AF42" s="531"/>
      <c r="AG42" s="531"/>
      <c r="AH42" s="531"/>
      <c r="AI42" s="531"/>
      <c r="AJ42" s="531"/>
      <c r="AK42" s="531"/>
      <c r="AL42" s="531"/>
      <c r="AM42" s="531"/>
      <c r="AN42" s="531"/>
      <c r="AO42" s="53"/>
    </row>
    <row r="43" spans="1:41" ht="24.75" customHeight="1">
      <c r="A43" s="581" t="s">
        <v>12</v>
      </c>
      <c r="B43" s="531"/>
      <c r="C43" s="531"/>
      <c r="D43" s="531"/>
      <c r="E43" s="531"/>
      <c r="F43" s="531"/>
      <c r="G43" s="531"/>
      <c r="H43" s="531"/>
      <c r="I43" s="531"/>
      <c r="J43" s="531"/>
      <c r="K43" s="531"/>
      <c r="L43" s="531"/>
      <c r="M43" s="531"/>
      <c r="N43" s="531"/>
      <c r="O43" s="531"/>
      <c r="P43" s="531"/>
      <c r="Q43" s="531"/>
      <c r="R43" s="531"/>
      <c r="S43" s="531"/>
      <c r="T43" s="532"/>
      <c r="U43" s="531"/>
      <c r="V43" s="531"/>
      <c r="W43" s="531"/>
      <c r="X43" s="531"/>
      <c r="Y43" s="531"/>
      <c r="Z43" s="531"/>
      <c r="AA43" s="531"/>
      <c r="AB43" s="531"/>
      <c r="AC43" s="531"/>
      <c r="AD43" s="531"/>
      <c r="AE43" s="531"/>
      <c r="AF43" s="531"/>
      <c r="AG43" s="531"/>
      <c r="AH43" s="531"/>
      <c r="AI43" s="531"/>
      <c r="AJ43" s="531"/>
      <c r="AK43" s="531"/>
      <c r="AL43" s="531"/>
      <c r="AM43" s="531"/>
      <c r="AN43" s="531"/>
      <c r="AO43" s="53"/>
    </row>
    <row r="44" spans="1:41" ht="12" customHeight="1">
      <c r="A44" s="583" t="s">
        <v>668</v>
      </c>
      <c r="B44" s="41">
        <v>64.725685899013669</v>
      </c>
      <c r="C44" s="41">
        <v>53.995029897029141</v>
      </c>
      <c r="D44" s="41">
        <v>39.659255896834743</v>
      </c>
      <c r="E44" s="41">
        <v>65.082385927396899</v>
      </c>
      <c r="F44" s="41">
        <v>54.373036816567925</v>
      </c>
      <c r="G44" s="41">
        <v>1.6408117494314773</v>
      </c>
      <c r="H44" s="41">
        <v>62.934206335592101</v>
      </c>
      <c r="I44" s="41">
        <v>53.256372485913332</v>
      </c>
      <c r="J44" s="41">
        <v>36.074408570515068</v>
      </c>
      <c r="K44" s="41">
        <v>5.8409126251143135</v>
      </c>
      <c r="L44" s="41">
        <v>63.156146050053358</v>
      </c>
      <c r="M44" s="41">
        <v>30.852362438007365</v>
      </c>
      <c r="N44" s="41">
        <v>18.89803944316056</v>
      </c>
      <c r="O44" s="41">
        <v>20.823233434161509</v>
      </c>
      <c r="P44" s="41">
        <v>37.073127454934415</v>
      </c>
      <c r="Q44" s="41">
        <v>25.39083265325867</v>
      </c>
      <c r="R44" s="41" t="s">
        <v>18</v>
      </c>
      <c r="S44" s="41">
        <v>0</v>
      </c>
      <c r="T44" s="533">
        <v>79.880396907571892</v>
      </c>
      <c r="U44" s="531"/>
      <c r="V44" s="41">
        <v>74.403702242014091</v>
      </c>
      <c r="W44" s="41">
        <v>60.97464210268447</v>
      </c>
      <c r="X44" s="41">
        <v>37.439574370008586</v>
      </c>
      <c r="Y44" s="41">
        <v>52.179593079764864</v>
      </c>
      <c r="Z44" s="41">
        <v>39.873682276870092</v>
      </c>
      <c r="AA44" s="41">
        <v>10.534271581392614</v>
      </c>
      <c r="AB44" s="41">
        <v>73.637542175120203</v>
      </c>
      <c r="AC44" s="41">
        <v>47.571763618010003</v>
      </c>
      <c r="AD44" s="41">
        <v>37.078024371198701</v>
      </c>
      <c r="AE44" s="41">
        <v>25.378846113153184</v>
      </c>
      <c r="AF44" s="41">
        <v>60.474141545057385</v>
      </c>
      <c r="AG44" s="41">
        <v>31.558796395354051</v>
      </c>
      <c r="AH44" s="41">
        <v>23.050087737819446</v>
      </c>
      <c r="AI44" s="41">
        <v>26.984522776273664</v>
      </c>
      <c r="AJ44" s="41">
        <v>60.750890753097373</v>
      </c>
      <c r="AK44" s="41">
        <v>38.513587885819383</v>
      </c>
      <c r="AL44" s="41">
        <v>31.959723214184336</v>
      </c>
      <c r="AM44" s="41">
        <v>11.508240678949788</v>
      </c>
      <c r="AN44" s="41">
        <v>0</v>
      </c>
      <c r="AO44" s="52">
        <v>63.881599950494625</v>
      </c>
    </row>
    <row r="45" spans="1:41" ht="12" customHeight="1">
      <c r="A45" s="583" t="s">
        <v>14</v>
      </c>
      <c r="B45" s="41">
        <v>1.8031941722892373</v>
      </c>
      <c r="C45" s="41">
        <v>1.5001544614041487</v>
      </c>
      <c r="D45" s="41">
        <v>0.97800125108115776</v>
      </c>
      <c r="E45" s="41">
        <v>3.5955983358870962</v>
      </c>
      <c r="F45" s="41">
        <v>1.6528051130796393</v>
      </c>
      <c r="G45" s="41">
        <v>0</v>
      </c>
      <c r="H45" s="41">
        <v>1.0545741947483522</v>
      </c>
      <c r="I45" s="41">
        <v>0.5755193446424971</v>
      </c>
      <c r="J45" s="41">
        <v>0.79445357269954575</v>
      </c>
      <c r="K45" s="41">
        <v>0</v>
      </c>
      <c r="L45" s="41">
        <v>1.0545741947483522</v>
      </c>
      <c r="M45" s="41">
        <v>0.5755193446424971</v>
      </c>
      <c r="N45" s="41">
        <v>0.54031506111683414</v>
      </c>
      <c r="O45" s="41">
        <v>2.093835656840489</v>
      </c>
      <c r="P45" s="41">
        <v>1.7258029541818531</v>
      </c>
      <c r="Q45" s="41">
        <v>0</v>
      </c>
      <c r="R45" s="41" t="s">
        <v>18</v>
      </c>
      <c r="S45" s="41">
        <v>16.32068785558176</v>
      </c>
      <c r="T45" s="533">
        <v>79.880396907571892</v>
      </c>
      <c r="U45" s="531"/>
      <c r="V45" s="41">
        <v>2.4940738862624805</v>
      </c>
      <c r="W45" s="41">
        <v>3.8828805070909138</v>
      </c>
      <c r="X45" s="41">
        <v>1.7864258783837554</v>
      </c>
      <c r="Y45" s="41">
        <v>9.5831484559216431</v>
      </c>
      <c r="Z45" s="41">
        <v>4.7337862364275516</v>
      </c>
      <c r="AA45" s="41">
        <v>0</v>
      </c>
      <c r="AB45" s="41">
        <v>0.62390479537767252</v>
      </c>
      <c r="AC45" s="41">
        <v>0.62390479537767252</v>
      </c>
      <c r="AD45" s="41">
        <v>0.62390479537767252</v>
      </c>
      <c r="AE45" s="41">
        <v>0</v>
      </c>
      <c r="AF45" s="41">
        <v>0.62390479537767252</v>
      </c>
      <c r="AG45" s="41">
        <v>0.62390479537767252</v>
      </c>
      <c r="AH45" s="41">
        <v>0</v>
      </c>
      <c r="AI45" s="41">
        <v>1.959436906376532</v>
      </c>
      <c r="AJ45" s="41">
        <v>0.62390479537767252</v>
      </c>
      <c r="AK45" s="41">
        <v>0</v>
      </c>
      <c r="AL45" s="41">
        <v>0</v>
      </c>
      <c r="AM45" s="41">
        <v>0</v>
      </c>
      <c r="AN45" s="41">
        <v>14.566243420809936</v>
      </c>
      <c r="AO45" s="52">
        <v>63.881599950494625</v>
      </c>
    </row>
    <row r="46" spans="1:41" ht="25.5" customHeight="1">
      <c r="A46" s="581" t="s">
        <v>732</v>
      </c>
      <c r="B46" s="41">
        <v>66.528880071302893</v>
      </c>
      <c r="C46" s="41">
        <v>55.495184358433292</v>
      </c>
      <c r="D46" s="41">
        <v>40.637257147915918</v>
      </c>
      <c r="E46" s="41">
        <v>68.677984263284003</v>
      </c>
      <c r="F46" s="41">
        <v>56.025841929647562</v>
      </c>
      <c r="G46" s="41">
        <v>1.6408117494314773</v>
      </c>
      <c r="H46" s="41">
        <v>63.988780530340442</v>
      </c>
      <c r="I46" s="41">
        <v>53.831891830555833</v>
      </c>
      <c r="J46" s="41">
        <v>36.868862143214621</v>
      </c>
      <c r="K46" s="41">
        <v>5.8409126251143135</v>
      </c>
      <c r="L46" s="41">
        <v>64.210720244801706</v>
      </c>
      <c r="M46" s="41">
        <v>31.427881782649866</v>
      </c>
      <c r="N46" s="41">
        <v>19.438354504277392</v>
      </c>
      <c r="O46" s="41">
        <v>22.917069091001995</v>
      </c>
      <c r="P46" s="41">
        <v>38.798930409116274</v>
      </c>
      <c r="Q46" s="41">
        <v>25.39083265325867</v>
      </c>
      <c r="R46" s="41" t="s">
        <v>18</v>
      </c>
      <c r="S46" s="41">
        <v>16.32068785558176</v>
      </c>
      <c r="T46" s="533">
        <v>79.880396907571892</v>
      </c>
      <c r="U46" s="531"/>
      <c r="V46" s="41">
        <v>76.897776128276561</v>
      </c>
      <c r="W46" s="41">
        <v>64.857522609775401</v>
      </c>
      <c r="X46" s="41">
        <v>39.226000248392346</v>
      </c>
      <c r="Y46" s="41">
        <v>61.762741535686494</v>
      </c>
      <c r="Z46" s="41">
        <v>44.607468513297647</v>
      </c>
      <c r="AA46" s="41">
        <v>10.534271581392614</v>
      </c>
      <c r="AB46" s="41">
        <v>74.261446970497857</v>
      </c>
      <c r="AC46" s="41">
        <v>48.195668413387679</v>
      </c>
      <c r="AD46" s="41">
        <v>37.701929166576377</v>
      </c>
      <c r="AE46" s="41" t="s">
        <v>18</v>
      </c>
      <c r="AF46" s="41" t="s">
        <v>18</v>
      </c>
      <c r="AG46" s="41" t="s">
        <v>18</v>
      </c>
      <c r="AH46" s="41">
        <v>23.050087737819446</v>
      </c>
      <c r="AI46" s="41">
        <v>28.943959682650195</v>
      </c>
      <c r="AJ46" s="41">
        <v>61.374795548475042</v>
      </c>
      <c r="AK46" s="41">
        <v>38.513587885819383</v>
      </c>
      <c r="AL46" s="41">
        <v>31.959723214184336</v>
      </c>
      <c r="AM46" s="41">
        <v>11.508240678949788</v>
      </c>
      <c r="AN46" s="41">
        <v>14.566243420809936</v>
      </c>
      <c r="AO46" s="52">
        <v>63.881599950494625</v>
      </c>
    </row>
    <row r="47" spans="1:41" ht="12" customHeight="1">
      <c r="A47" s="581" t="s">
        <v>13</v>
      </c>
      <c r="B47" s="41">
        <v>62.991005488343646</v>
      </c>
      <c r="C47" s="41">
        <v>54.315572603117708</v>
      </c>
      <c r="D47" s="41">
        <v>29.110104419645339</v>
      </c>
      <c r="E47" s="41">
        <v>68.677984263284017</v>
      </c>
      <c r="F47" s="41">
        <v>56.025841929647555</v>
      </c>
      <c r="G47" s="41">
        <v>1.6408117494314773</v>
      </c>
      <c r="H47" s="41">
        <v>61.311150758097419</v>
      </c>
      <c r="I47" s="41">
        <v>51.123642157163573</v>
      </c>
      <c r="J47" s="41">
        <v>24.651211434502301</v>
      </c>
      <c r="K47" s="41">
        <v>1.118388585823866</v>
      </c>
      <c r="L47" s="41">
        <v>60.194070389533046</v>
      </c>
      <c r="M47" s="41">
        <v>22.461418178148687</v>
      </c>
      <c r="N47" s="41">
        <v>4.7217387110925024</v>
      </c>
      <c r="O47" s="41">
        <v>19.337747286037228</v>
      </c>
      <c r="P47" s="41">
        <v>17.928002795113137</v>
      </c>
      <c r="Q47" s="41">
        <v>0</v>
      </c>
      <c r="R47" s="41" t="s">
        <v>18</v>
      </c>
      <c r="S47" s="41">
        <v>16.320687855581753</v>
      </c>
      <c r="T47" s="533">
        <v>79.880396907571892</v>
      </c>
      <c r="U47" s="531"/>
      <c r="V47" s="41">
        <v>62.882829230235195</v>
      </c>
      <c r="W47" s="41">
        <v>42.050643558717553</v>
      </c>
      <c r="X47" s="41">
        <v>23.604427784923061</v>
      </c>
      <c r="Y47" s="41">
        <v>53.896880577252752</v>
      </c>
      <c r="Z47" s="41">
        <v>44.607468513297647</v>
      </c>
      <c r="AA47" s="41">
        <v>4.1145119271172303</v>
      </c>
      <c r="AB47" s="41">
        <v>48.36946622227606</v>
      </c>
      <c r="AC47" s="41">
        <v>38.669788305997166</v>
      </c>
      <c r="AD47" s="41">
        <v>26.05399273392322</v>
      </c>
      <c r="AE47" s="41" t="s">
        <v>18</v>
      </c>
      <c r="AF47" s="41" t="s">
        <v>18</v>
      </c>
      <c r="AG47" s="41" t="s">
        <v>18</v>
      </c>
      <c r="AH47" s="41">
        <v>4.31695630429597</v>
      </c>
      <c r="AI47" s="41">
        <v>24.996661896616992</v>
      </c>
      <c r="AJ47" s="41">
        <v>9.5386420306902107</v>
      </c>
      <c r="AK47" s="41">
        <v>29.730937383752803</v>
      </c>
      <c r="AL47" s="41">
        <v>0</v>
      </c>
      <c r="AM47" s="41">
        <v>0</v>
      </c>
      <c r="AN47" s="41">
        <v>14.56624342080994</v>
      </c>
      <c r="AO47" s="52">
        <v>63.881599950494625</v>
      </c>
    </row>
    <row r="48" spans="1:41" ht="12" customHeight="1">
      <c r="A48" s="581"/>
      <c r="B48" s="531"/>
      <c r="C48" s="531"/>
      <c r="D48" s="531"/>
      <c r="E48" s="531"/>
      <c r="F48" s="531"/>
      <c r="G48" s="531"/>
      <c r="H48" s="531"/>
      <c r="I48" s="531"/>
      <c r="J48" s="531"/>
      <c r="K48" s="531"/>
      <c r="L48" s="531"/>
      <c r="M48" s="531"/>
      <c r="N48" s="531"/>
      <c r="O48" s="531"/>
      <c r="P48" s="531"/>
      <c r="Q48" s="531"/>
      <c r="R48" s="531"/>
      <c r="S48" s="531"/>
      <c r="T48" s="532"/>
      <c r="U48" s="531"/>
      <c r="V48" s="531"/>
      <c r="W48" s="531"/>
      <c r="X48" s="531"/>
      <c r="Y48" s="531"/>
      <c r="Z48" s="531"/>
      <c r="AA48" s="531"/>
      <c r="AB48" s="531"/>
      <c r="AC48" s="531"/>
      <c r="AD48" s="531"/>
      <c r="AE48" s="531"/>
      <c r="AF48" s="531"/>
      <c r="AG48" s="531"/>
      <c r="AH48" s="531"/>
      <c r="AI48" s="531"/>
      <c r="AJ48" s="531"/>
      <c r="AK48" s="531"/>
      <c r="AL48" s="531"/>
      <c r="AM48" s="531"/>
      <c r="AN48" s="531"/>
      <c r="AO48" s="27"/>
    </row>
    <row r="49" spans="1:41" ht="25.5">
      <c r="A49" s="577" t="s">
        <v>273</v>
      </c>
      <c r="B49" s="531"/>
      <c r="C49" s="531"/>
      <c r="D49" s="531"/>
      <c r="E49" s="531"/>
      <c r="F49" s="531"/>
      <c r="G49" s="531"/>
      <c r="H49" s="531"/>
      <c r="I49" s="531"/>
      <c r="J49" s="531"/>
      <c r="K49" s="531"/>
      <c r="L49" s="531"/>
      <c r="M49" s="531"/>
      <c r="N49" s="531"/>
      <c r="O49" s="531"/>
      <c r="P49" s="531"/>
      <c r="Q49" s="531"/>
      <c r="R49" s="531"/>
      <c r="S49" s="531"/>
      <c r="T49" s="532"/>
      <c r="U49" s="531"/>
      <c r="V49" s="531"/>
      <c r="W49" s="531"/>
      <c r="X49" s="531"/>
      <c r="Y49" s="531"/>
      <c r="Z49" s="531"/>
      <c r="AA49" s="531"/>
      <c r="AB49" s="531"/>
      <c r="AC49" s="531"/>
      <c r="AD49" s="531"/>
      <c r="AE49" s="531"/>
      <c r="AF49" s="531"/>
      <c r="AG49" s="531"/>
      <c r="AH49" s="531"/>
      <c r="AI49" s="531"/>
      <c r="AJ49" s="531"/>
      <c r="AK49" s="531"/>
      <c r="AL49" s="531"/>
      <c r="AM49" s="531"/>
      <c r="AN49" s="531"/>
      <c r="AO49" s="27"/>
    </row>
    <row r="50" spans="1:41" ht="25.5">
      <c r="A50" s="581" t="s">
        <v>12</v>
      </c>
      <c r="B50" s="531"/>
      <c r="C50" s="531"/>
      <c r="D50" s="531"/>
      <c r="E50" s="531"/>
      <c r="F50" s="531"/>
      <c r="G50" s="531"/>
      <c r="H50" s="531"/>
      <c r="I50" s="531"/>
      <c r="J50" s="531"/>
      <c r="K50" s="531"/>
      <c r="L50" s="531"/>
      <c r="M50" s="531"/>
      <c r="N50" s="531"/>
      <c r="O50" s="531"/>
      <c r="P50" s="531"/>
      <c r="Q50" s="531"/>
      <c r="R50" s="531"/>
      <c r="S50" s="531"/>
      <c r="T50" s="532"/>
      <c r="U50" s="531"/>
      <c r="V50" s="531"/>
      <c r="W50" s="531"/>
      <c r="X50" s="531"/>
      <c r="Y50" s="531"/>
      <c r="Z50" s="531"/>
      <c r="AA50" s="531"/>
      <c r="AB50" s="531"/>
      <c r="AC50" s="531"/>
      <c r="AD50" s="531"/>
      <c r="AE50" s="531"/>
      <c r="AF50" s="531"/>
      <c r="AG50" s="531"/>
      <c r="AH50" s="531"/>
      <c r="AI50" s="531"/>
      <c r="AJ50" s="531"/>
      <c r="AK50" s="531"/>
      <c r="AL50" s="531"/>
      <c r="AM50" s="531"/>
      <c r="AN50" s="531"/>
      <c r="AO50" s="27"/>
    </row>
    <row r="51" spans="1:41" ht="12" customHeight="1">
      <c r="A51" s="583" t="s">
        <v>668</v>
      </c>
      <c r="B51" s="41" t="s">
        <v>648</v>
      </c>
      <c r="C51" s="41" t="s">
        <v>536</v>
      </c>
      <c r="D51" s="41" t="s">
        <v>649</v>
      </c>
      <c r="E51" s="41" t="s">
        <v>650</v>
      </c>
      <c r="F51" s="41" t="s">
        <v>540</v>
      </c>
      <c r="G51" s="41" t="s">
        <v>380</v>
      </c>
      <c r="H51" s="41" t="s">
        <v>651</v>
      </c>
      <c r="I51" s="41" t="s">
        <v>652</v>
      </c>
      <c r="J51" s="41" t="s">
        <v>653</v>
      </c>
      <c r="K51" s="41" t="s">
        <v>284</v>
      </c>
      <c r="L51" s="41" t="s">
        <v>640</v>
      </c>
      <c r="M51" s="41" t="s">
        <v>654</v>
      </c>
      <c r="N51" s="41" t="s">
        <v>655</v>
      </c>
      <c r="O51" s="41" t="s">
        <v>656</v>
      </c>
      <c r="P51" s="41" t="s">
        <v>359</v>
      </c>
      <c r="Q51" s="41" t="s">
        <v>657</v>
      </c>
      <c r="R51" s="41" t="s">
        <v>18</v>
      </c>
      <c r="S51" s="41" t="s">
        <v>284</v>
      </c>
      <c r="T51" s="533">
        <v>10.139567950637364</v>
      </c>
      <c r="U51" s="531"/>
      <c r="V51" s="41" t="s">
        <v>698</v>
      </c>
      <c r="W51" s="41" t="s">
        <v>699</v>
      </c>
      <c r="X51" s="41" t="s">
        <v>700</v>
      </c>
      <c r="Y51" s="41" t="s">
        <v>419</v>
      </c>
      <c r="Z51" s="41" t="s">
        <v>701</v>
      </c>
      <c r="AA51" s="41" t="s">
        <v>568</v>
      </c>
      <c r="AB51" s="41" t="s">
        <v>702</v>
      </c>
      <c r="AC51" s="41" t="s">
        <v>359</v>
      </c>
      <c r="AD51" s="41" t="s">
        <v>703</v>
      </c>
      <c r="AE51" s="41" t="s">
        <v>704</v>
      </c>
      <c r="AF51" s="41" t="s">
        <v>705</v>
      </c>
      <c r="AG51" s="41" t="s">
        <v>700</v>
      </c>
      <c r="AH51" s="41" t="s">
        <v>706</v>
      </c>
      <c r="AI51" s="41" t="s">
        <v>627</v>
      </c>
      <c r="AJ51" s="41" t="s">
        <v>707</v>
      </c>
      <c r="AK51" s="41" t="s">
        <v>708</v>
      </c>
      <c r="AL51" s="41" t="s">
        <v>709</v>
      </c>
      <c r="AM51" s="41" t="s">
        <v>284</v>
      </c>
      <c r="AN51" s="41" t="s">
        <v>284</v>
      </c>
      <c r="AO51" s="44">
        <v>14.631135743518582</v>
      </c>
    </row>
    <row r="52" spans="1:41" ht="12" customHeight="1">
      <c r="A52" s="583" t="s">
        <v>14</v>
      </c>
      <c r="B52" s="41" t="s">
        <v>295</v>
      </c>
      <c r="C52" s="41" t="s">
        <v>295</v>
      </c>
      <c r="D52" s="41" t="s">
        <v>284</v>
      </c>
      <c r="E52" s="41" t="s">
        <v>581</v>
      </c>
      <c r="F52" s="41" t="s">
        <v>581</v>
      </c>
      <c r="G52" s="41" t="s">
        <v>284</v>
      </c>
      <c r="H52" s="41" t="s">
        <v>284</v>
      </c>
      <c r="I52" s="41" t="s">
        <v>284</v>
      </c>
      <c r="J52" s="41" t="s">
        <v>284</v>
      </c>
      <c r="K52" s="41" t="s">
        <v>284</v>
      </c>
      <c r="L52" s="41" t="s">
        <v>284</v>
      </c>
      <c r="M52" s="41" t="s">
        <v>284</v>
      </c>
      <c r="N52" s="41" t="s">
        <v>284</v>
      </c>
      <c r="O52" s="41" t="s">
        <v>284</v>
      </c>
      <c r="P52" s="41" t="s">
        <v>284</v>
      </c>
      <c r="Q52" s="41" t="s">
        <v>284</v>
      </c>
      <c r="R52" s="41" t="s">
        <v>18</v>
      </c>
      <c r="S52" s="41" t="s">
        <v>595</v>
      </c>
      <c r="T52" s="533">
        <v>10.139567950637364</v>
      </c>
      <c r="U52" s="531"/>
      <c r="V52" s="41" t="s">
        <v>422</v>
      </c>
      <c r="W52" s="41" t="s">
        <v>710</v>
      </c>
      <c r="X52" s="41" t="s">
        <v>422</v>
      </c>
      <c r="Y52" s="41" t="s">
        <v>422</v>
      </c>
      <c r="Z52" s="41" t="s">
        <v>422</v>
      </c>
      <c r="AA52" s="41" t="s">
        <v>284</v>
      </c>
      <c r="AB52" s="41" t="s">
        <v>422</v>
      </c>
      <c r="AC52" s="41" t="s">
        <v>284</v>
      </c>
      <c r="AD52" s="41" t="s">
        <v>284</v>
      </c>
      <c r="AE52" s="41" t="s">
        <v>284</v>
      </c>
      <c r="AF52" s="41" t="s">
        <v>422</v>
      </c>
      <c r="AG52" s="41" t="s">
        <v>284</v>
      </c>
      <c r="AH52" s="41" t="s">
        <v>284</v>
      </c>
      <c r="AI52" s="41" t="s">
        <v>422</v>
      </c>
      <c r="AJ52" s="41" t="s">
        <v>284</v>
      </c>
      <c r="AK52" s="41" t="s">
        <v>284</v>
      </c>
      <c r="AL52" s="41" t="s">
        <v>284</v>
      </c>
      <c r="AM52" s="41" t="s">
        <v>284</v>
      </c>
      <c r="AN52" s="41" t="s">
        <v>711</v>
      </c>
      <c r="AO52" s="44">
        <v>14.631135743518582</v>
      </c>
    </row>
    <row r="53" spans="1:41" ht="26.25" customHeight="1">
      <c r="A53" s="581" t="s">
        <v>732</v>
      </c>
      <c r="B53" s="41" t="s">
        <v>658</v>
      </c>
      <c r="C53" s="41" t="s">
        <v>659</v>
      </c>
      <c r="D53" s="41" t="s">
        <v>649</v>
      </c>
      <c r="E53" s="41" t="s">
        <v>660</v>
      </c>
      <c r="F53" s="41" t="s">
        <v>661</v>
      </c>
      <c r="G53" s="41" t="s">
        <v>380</v>
      </c>
      <c r="H53" s="41" t="s">
        <v>651</v>
      </c>
      <c r="I53" s="41" t="s">
        <v>652</v>
      </c>
      <c r="J53" s="41" t="s">
        <v>653</v>
      </c>
      <c r="K53" s="41" t="s">
        <v>284</v>
      </c>
      <c r="L53" s="41" t="s">
        <v>640</v>
      </c>
      <c r="M53" s="41" t="s">
        <v>654</v>
      </c>
      <c r="N53" s="41" t="s">
        <v>655</v>
      </c>
      <c r="O53" s="41" t="s">
        <v>656</v>
      </c>
      <c r="P53" s="41" t="s">
        <v>359</v>
      </c>
      <c r="Q53" s="41" t="s">
        <v>657</v>
      </c>
      <c r="R53" s="41" t="s">
        <v>18</v>
      </c>
      <c r="S53" s="41" t="s">
        <v>595</v>
      </c>
      <c r="T53" s="533">
        <v>10.139567950637364</v>
      </c>
      <c r="U53" s="531"/>
      <c r="V53" s="41" t="s">
        <v>712</v>
      </c>
      <c r="W53" s="41" t="s">
        <v>713</v>
      </c>
      <c r="X53" s="41" t="s">
        <v>705</v>
      </c>
      <c r="Y53" s="41" t="s">
        <v>714</v>
      </c>
      <c r="Z53" s="41" t="s">
        <v>352</v>
      </c>
      <c r="AA53" s="41" t="s">
        <v>568</v>
      </c>
      <c r="AB53" s="41" t="s">
        <v>715</v>
      </c>
      <c r="AC53" s="41" t="s">
        <v>359</v>
      </c>
      <c r="AD53" s="41" t="s">
        <v>703</v>
      </c>
      <c r="AE53" s="41" t="s">
        <v>18</v>
      </c>
      <c r="AF53" s="41" t="s">
        <v>18</v>
      </c>
      <c r="AG53" s="41" t="s">
        <v>18</v>
      </c>
      <c r="AH53" s="41" t="s">
        <v>706</v>
      </c>
      <c r="AI53" s="41" t="s">
        <v>716</v>
      </c>
      <c r="AJ53" s="41" t="s">
        <v>707</v>
      </c>
      <c r="AK53" s="41" t="s">
        <v>708</v>
      </c>
      <c r="AL53" s="41" t="s">
        <v>709</v>
      </c>
      <c r="AM53" s="41" t="s">
        <v>284</v>
      </c>
      <c r="AN53" s="41" t="s">
        <v>711</v>
      </c>
      <c r="AO53" s="44">
        <v>14.631135743518582</v>
      </c>
    </row>
    <row r="54" spans="1:41" ht="12" customHeight="1">
      <c r="A54" s="585" t="s">
        <v>13</v>
      </c>
      <c r="B54" s="534" t="s">
        <v>662</v>
      </c>
      <c r="C54" s="534" t="s">
        <v>663</v>
      </c>
      <c r="D54" s="534" t="s">
        <v>338</v>
      </c>
      <c r="E54" s="534" t="s">
        <v>660</v>
      </c>
      <c r="F54" s="534" t="s">
        <v>661</v>
      </c>
      <c r="G54" s="534" t="s">
        <v>380</v>
      </c>
      <c r="H54" s="534" t="s">
        <v>664</v>
      </c>
      <c r="I54" s="534" t="s">
        <v>665</v>
      </c>
      <c r="J54" s="534" t="s">
        <v>357</v>
      </c>
      <c r="K54" s="534" t="s">
        <v>284</v>
      </c>
      <c r="L54" s="534" t="s">
        <v>666</v>
      </c>
      <c r="M54" s="534" t="s">
        <v>303</v>
      </c>
      <c r="N54" s="534" t="s">
        <v>590</v>
      </c>
      <c r="O54" s="534" t="s">
        <v>458</v>
      </c>
      <c r="P54" s="534" t="s">
        <v>667</v>
      </c>
      <c r="Q54" s="534" t="s">
        <v>284</v>
      </c>
      <c r="R54" s="534" t="s">
        <v>18</v>
      </c>
      <c r="S54" s="534" t="s">
        <v>595</v>
      </c>
      <c r="T54" s="535">
        <v>10.139567950637364</v>
      </c>
      <c r="U54" s="536"/>
      <c r="V54" s="534" t="s">
        <v>717</v>
      </c>
      <c r="W54" s="534" t="s">
        <v>713</v>
      </c>
      <c r="X54" s="534" t="s">
        <v>470</v>
      </c>
      <c r="Y54" s="534" t="s">
        <v>714</v>
      </c>
      <c r="Z54" s="534" t="s">
        <v>352</v>
      </c>
      <c r="AA54" s="534" t="s">
        <v>568</v>
      </c>
      <c r="AB54" s="534" t="s">
        <v>718</v>
      </c>
      <c r="AC54" s="534" t="s">
        <v>703</v>
      </c>
      <c r="AD54" s="534" t="s">
        <v>513</v>
      </c>
      <c r="AE54" s="534" t="s">
        <v>284</v>
      </c>
      <c r="AF54" s="534" t="s">
        <v>18</v>
      </c>
      <c r="AG54" s="534" t="s">
        <v>18</v>
      </c>
      <c r="AH54" s="534" t="s">
        <v>581</v>
      </c>
      <c r="AI54" s="534" t="s">
        <v>716</v>
      </c>
      <c r="AJ54" s="534" t="s">
        <v>587</v>
      </c>
      <c r="AK54" s="534" t="s">
        <v>708</v>
      </c>
      <c r="AL54" s="534" t="s">
        <v>284</v>
      </c>
      <c r="AM54" s="534" t="s">
        <v>284</v>
      </c>
      <c r="AN54" s="534" t="s">
        <v>711</v>
      </c>
      <c r="AO54" s="537">
        <v>14.631135743518582</v>
      </c>
    </row>
    <row r="55" spans="1:41">
      <c r="A55" s="605" t="s">
        <v>720</v>
      </c>
      <c r="B55" s="606"/>
      <c r="C55" s="606"/>
      <c r="D55" s="606"/>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6"/>
      <c r="AK55" s="606"/>
      <c r="AL55" s="606"/>
      <c r="AM55" s="606"/>
      <c r="AN55" s="606"/>
      <c r="AO55" s="607"/>
    </row>
    <row r="56" spans="1:41">
      <c r="A56" s="605" t="s">
        <v>721</v>
      </c>
      <c r="B56" s="606"/>
      <c r="C56" s="606"/>
      <c r="D56" s="606"/>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606"/>
      <c r="AI56" s="606"/>
      <c r="AJ56" s="606"/>
      <c r="AK56" s="606"/>
      <c r="AL56" s="606"/>
      <c r="AM56" s="606"/>
      <c r="AN56" s="606"/>
      <c r="AO56" s="607"/>
    </row>
    <row r="57" spans="1:41">
      <c r="A57" s="605" t="s">
        <v>722</v>
      </c>
      <c r="B57" s="606"/>
      <c r="C57" s="606"/>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c r="AI57" s="606"/>
      <c r="AJ57" s="606"/>
      <c r="AK57" s="606"/>
      <c r="AL57" s="606"/>
      <c r="AM57" s="606"/>
      <c r="AN57" s="606"/>
      <c r="AO57" s="607"/>
    </row>
    <row r="58" spans="1:41">
      <c r="A58" s="605" t="s">
        <v>723</v>
      </c>
      <c r="B58" s="606"/>
      <c r="C58" s="606"/>
      <c r="D58" s="606"/>
      <c r="E58" s="606"/>
      <c r="F58" s="606"/>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6"/>
      <c r="AL58" s="606"/>
      <c r="AM58" s="606"/>
      <c r="AN58" s="606"/>
      <c r="AO58" s="607"/>
    </row>
    <row r="59" spans="1:41" s="516" customFormat="1">
      <c r="A59" s="608" t="s">
        <v>724</v>
      </c>
      <c r="B59" s="609"/>
      <c r="C59" s="609"/>
      <c r="D59" s="609"/>
      <c r="E59" s="609"/>
      <c r="F59" s="609"/>
      <c r="G59" s="609"/>
      <c r="H59" s="609"/>
      <c r="I59" s="609"/>
      <c r="J59" s="609"/>
      <c r="K59" s="609"/>
      <c r="L59" s="609"/>
      <c r="M59" s="609"/>
      <c r="N59" s="609"/>
      <c r="O59" s="609"/>
      <c r="P59" s="609"/>
      <c r="Q59" s="609"/>
      <c r="R59" s="609"/>
      <c r="S59" s="609"/>
      <c r="T59" s="609"/>
      <c r="U59" s="609"/>
      <c r="V59" s="609"/>
      <c r="W59" s="609"/>
      <c r="X59" s="609"/>
      <c r="Y59" s="609"/>
      <c r="Z59" s="609"/>
      <c r="AA59" s="609"/>
      <c r="AB59" s="609"/>
      <c r="AC59" s="609"/>
      <c r="AD59" s="609"/>
      <c r="AE59" s="609"/>
      <c r="AF59" s="609"/>
      <c r="AG59" s="609"/>
      <c r="AH59" s="609"/>
      <c r="AI59" s="609"/>
      <c r="AJ59" s="609"/>
      <c r="AK59" s="609"/>
      <c r="AL59" s="609"/>
      <c r="AM59" s="609"/>
      <c r="AN59" s="609"/>
      <c r="AO59" s="610"/>
    </row>
    <row r="60" spans="1:41">
      <c r="A60" s="605" t="s">
        <v>725</v>
      </c>
      <c r="B60" s="606"/>
      <c r="C60" s="606"/>
      <c r="D60" s="606"/>
      <c r="E60" s="606"/>
      <c r="F60" s="606"/>
      <c r="G60" s="606"/>
      <c r="H60" s="606"/>
      <c r="I60" s="606"/>
      <c r="J60" s="606"/>
      <c r="K60" s="606"/>
      <c r="L60" s="606"/>
      <c r="M60" s="606"/>
      <c r="N60" s="606"/>
      <c r="O60" s="606"/>
      <c r="P60" s="606"/>
      <c r="Q60" s="606"/>
      <c r="R60" s="606"/>
      <c r="S60" s="606"/>
      <c r="T60" s="606"/>
      <c r="U60" s="606"/>
      <c r="V60" s="606"/>
      <c r="W60" s="606"/>
      <c r="X60" s="606"/>
      <c r="Y60" s="606"/>
      <c r="Z60" s="606"/>
      <c r="AA60" s="606"/>
      <c r="AB60" s="606"/>
      <c r="AC60" s="606"/>
      <c r="AD60" s="606"/>
      <c r="AE60" s="606"/>
      <c r="AF60" s="606"/>
      <c r="AG60" s="606"/>
      <c r="AH60" s="606"/>
      <c r="AI60" s="606"/>
      <c r="AJ60" s="606"/>
      <c r="AK60" s="606"/>
      <c r="AL60" s="606"/>
      <c r="AM60" s="606"/>
      <c r="AN60" s="606"/>
      <c r="AO60" s="607"/>
    </row>
    <row r="61" spans="1:41">
      <c r="A61" s="605" t="s">
        <v>726</v>
      </c>
      <c r="B61" s="606"/>
      <c r="C61" s="606"/>
      <c r="D61" s="606"/>
      <c r="E61" s="606"/>
      <c r="F61" s="606"/>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c r="AI61" s="606"/>
      <c r="AJ61" s="606"/>
      <c r="AK61" s="606"/>
      <c r="AL61" s="606"/>
      <c r="AM61" s="606"/>
      <c r="AN61" s="606"/>
      <c r="AO61" s="607"/>
    </row>
    <row r="62" spans="1:41">
      <c r="A62" s="605" t="s">
        <v>727</v>
      </c>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c r="AK62" s="606"/>
      <c r="AL62" s="606"/>
      <c r="AM62" s="606"/>
      <c r="AN62" s="606"/>
      <c r="AO62" s="607"/>
    </row>
    <row r="63" spans="1:41">
      <c r="A63" s="605" t="s">
        <v>728</v>
      </c>
      <c r="B63" s="606"/>
      <c r="C63" s="606"/>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c r="AI63" s="606"/>
      <c r="AJ63" s="606"/>
      <c r="AK63" s="606"/>
      <c r="AL63" s="606"/>
      <c r="AM63" s="606"/>
      <c r="AN63" s="606"/>
      <c r="AO63" s="607"/>
    </row>
    <row r="64" spans="1:41">
      <c r="A64" s="602" t="s">
        <v>793</v>
      </c>
      <c r="B64" s="603"/>
      <c r="C64" s="603"/>
      <c r="D64" s="603"/>
      <c r="E64" s="603"/>
      <c r="F64" s="603"/>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c r="AD64" s="603"/>
      <c r="AE64" s="603"/>
      <c r="AF64" s="603"/>
      <c r="AG64" s="603"/>
      <c r="AH64" s="603"/>
      <c r="AI64" s="603"/>
      <c r="AJ64" s="603"/>
      <c r="AK64" s="603"/>
      <c r="AL64" s="603"/>
      <c r="AM64" s="603"/>
      <c r="AN64" s="603"/>
      <c r="AO64" s="604"/>
    </row>
    <row r="65" spans="1:42">
      <c r="A65" s="602" t="s">
        <v>794</v>
      </c>
      <c r="B65" s="603"/>
      <c r="C65" s="603"/>
      <c r="D65" s="603"/>
      <c r="E65" s="603"/>
      <c r="F65" s="603"/>
      <c r="G65" s="603"/>
      <c r="H65" s="603"/>
      <c r="I65" s="603"/>
      <c r="J65" s="603"/>
      <c r="K65" s="603"/>
      <c r="L65" s="603"/>
      <c r="M65" s="603"/>
      <c r="N65" s="603"/>
      <c r="O65" s="603"/>
      <c r="P65" s="603"/>
      <c r="Q65" s="603"/>
      <c r="R65" s="603"/>
      <c r="S65" s="603"/>
      <c r="T65" s="603"/>
      <c r="U65" s="603"/>
      <c r="V65" s="603"/>
      <c r="W65" s="603"/>
      <c r="X65" s="603"/>
      <c r="Y65" s="603"/>
      <c r="Z65" s="603"/>
      <c r="AA65" s="603"/>
      <c r="AB65" s="603"/>
      <c r="AC65" s="603"/>
      <c r="AD65" s="603"/>
      <c r="AE65" s="603"/>
      <c r="AF65" s="603"/>
      <c r="AG65" s="603"/>
      <c r="AH65" s="603"/>
      <c r="AI65" s="603"/>
      <c r="AJ65" s="603"/>
      <c r="AK65" s="603"/>
      <c r="AL65" s="603"/>
      <c r="AM65" s="603"/>
      <c r="AN65" s="603"/>
      <c r="AO65" s="604"/>
    </row>
    <row r="66" spans="1:42">
      <c r="A66" s="597" t="s">
        <v>1175</v>
      </c>
      <c r="B66" s="598"/>
      <c r="C66" s="598"/>
      <c r="D66" s="598"/>
      <c r="E66" s="598"/>
      <c r="F66" s="598"/>
      <c r="G66" s="598"/>
      <c r="H66" s="598"/>
      <c r="I66" s="598"/>
      <c r="J66" s="598"/>
      <c r="K66" s="598"/>
      <c r="L66" s="598"/>
      <c r="M66" s="598"/>
      <c r="N66" s="598"/>
      <c r="O66" s="598"/>
      <c r="P66" s="570"/>
      <c r="Q66" s="570"/>
      <c r="R66" s="570"/>
      <c r="S66" s="570"/>
      <c r="T66" s="570"/>
      <c r="U66" s="570"/>
      <c r="V66" s="570"/>
      <c r="W66" s="570"/>
      <c r="X66" s="570"/>
      <c r="Y66" s="570"/>
      <c r="Z66" s="570"/>
      <c r="AA66" s="570"/>
      <c r="AB66" s="570"/>
      <c r="AC66" s="570"/>
      <c r="AD66" s="570"/>
      <c r="AE66" s="570"/>
      <c r="AF66" s="570"/>
      <c r="AG66" s="570"/>
      <c r="AH66" s="570"/>
      <c r="AI66" s="570"/>
      <c r="AJ66" s="570"/>
      <c r="AK66" s="570"/>
      <c r="AL66" s="570"/>
      <c r="AM66" s="570"/>
      <c r="AN66" s="570"/>
      <c r="AO66" s="571"/>
    </row>
    <row r="67" spans="1:42">
      <c r="A67" s="599" t="s">
        <v>1176</v>
      </c>
      <c r="B67" s="600"/>
      <c r="C67" s="600"/>
      <c r="D67" s="600"/>
      <c r="E67" s="600"/>
      <c r="F67" s="600"/>
      <c r="G67" s="600"/>
      <c r="H67" s="600"/>
      <c r="I67" s="600"/>
      <c r="J67" s="600"/>
      <c r="K67" s="600"/>
      <c r="L67" s="600"/>
      <c r="M67" s="600"/>
      <c r="N67" s="600"/>
      <c r="O67" s="600"/>
      <c r="P67" s="570"/>
      <c r="Q67" s="570"/>
      <c r="R67" s="570"/>
      <c r="S67" s="570"/>
      <c r="T67" s="570"/>
      <c r="U67" s="570"/>
      <c r="V67" s="570"/>
      <c r="W67" s="570"/>
      <c r="X67" s="570"/>
      <c r="Y67" s="570"/>
      <c r="Z67" s="570"/>
      <c r="AA67" s="570"/>
      <c r="AB67" s="570"/>
      <c r="AC67" s="570"/>
      <c r="AD67" s="570"/>
      <c r="AE67" s="570"/>
      <c r="AF67" s="570"/>
      <c r="AG67" s="570"/>
      <c r="AH67" s="570"/>
      <c r="AI67" s="570"/>
      <c r="AJ67" s="570"/>
      <c r="AK67" s="570"/>
      <c r="AL67" s="570"/>
      <c r="AM67" s="570"/>
      <c r="AN67" s="570"/>
      <c r="AO67" s="571"/>
    </row>
    <row r="68" spans="1:42">
      <c r="A68" s="599" t="s">
        <v>1177</v>
      </c>
      <c r="B68" s="600"/>
      <c r="C68" s="600"/>
      <c r="D68" s="600"/>
      <c r="E68" s="600"/>
      <c r="F68" s="600"/>
      <c r="G68" s="600"/>
      <c r="H68" s="600"/>
      <c r="I68" s="600"/>
      <c r="J68" s="600"/>
      <c r="K68" s="600"/>
      <c r="L68" s="600"/>
      <c r="M68" s="600"/>
      <c r="N68" s="600"/>
      <c r="O68" s="600"/>
      <c r="P68" s="570"/>
      <c r="Q68" s="570"/>
      <c r="R68" s="570"/>
      <c r="S68" s="570"/>
      <c r="T68" s="570"/>
      <c r="U68" s="570"/>
      <c r="V68" s="570"/>
      <c r="W68" s="570"/>
      <c r="X68" s="570"/>
      <c r="Y68" s="570"/>
      <c r="Z68" s="570"/>
      <c r="AA68" s="570"/>
      <c r="AB68" s="570"/>
      <c r="AC68" s="570"/>
      <c r="AD68" s="570"/>
      <c r="AE68" s="570"/>
      <c r="AF68" s="570"/>
      <c r="AG68" s="570"/>
      <c r="AH68" s="570"/>
      <c r="AI68" s="570"/>
      <c r="AJ68" s="570"/>
      <c r="AK68" s="570"/>
      <c r="AL68" s="570"/>
      <c r="AM68" s="570"/>
      <c r="AN68" s="570"/>
      <c r="AO68" s="571"/>
    </row>
    <row r="69" spans="1:42">
      <c r="A69" s="602" t="s">
        <v>795</v>
      </c>
      <c r="B69" s="603"/>
      <c r="C69" s="603"/>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4"/>
    </row>
    <row r="70" spans="1:42">
      <c r="A70" s="602" t="s">
        <v>796</v>
      </c>
      <c r="B70" s="603"/>
      <c r="C70" s="603"/>
      <c r="D70" s="603"/>
      <c r="E70" s="603"/>
      <c r="F70" s="603"/>
      <c r="G70" s="603"/>
      <c r="H70" s="603"/>
      <c r="I70" s="603"/>
      <c r="J70" s="603"/>
      <c r="K70" s="603"/>
      <c r="L70" s="603"/>
      <c r="M70" s="603"/>
      <c r="N70" s="603"/>
      <c r="O70" s="603"/>
      <c r="P70" s="603"/>
      <c r="Q70" s="603"/>
      <c r="R70" s="603"/>
      <c r="S70" s="603"/>
      <c r="T70" s="603"/>
      <c r="U70" s="603"/>
      <c r="V70" s="603"/>
      <c r="W70" s="603"/>
      <c r="X70" s="603"/>
      <c r="Y70" s="603"/>
      <c r="Z70" s="603"/>
      <c r="AA70" s="603"/>
      <c r="AB70" s="603"/>
      <c r="AC70" s="603"/>
      <c r="AD70" s="603"/>
      <c r="AE70" s="603"/>
      <c r="AF70" s="603"/>
      <c r="AG70" s="603"/>
      <c r="AH70" s="603"/>
      <c r="AI70" s="603"/>
      <c r="AJ70" s="603"/>
      <c r="AK70" s="603"/>
      <c r="AL70" s="603"/>
      <c r="AM70" s="603"/>
      <c r="AN70" s="603"/>
      <c r="AO70" s="604"/>
    </row>
    <row r="71" spans="1:42">
      <c r="A71" s="602" t="s">
        <v>729</v>
      </c>
      <c r="B71" s="603"/>
      <c r="C71" s="603"/>
      <c r="D71" s="603"/>
      <c r="E71" s="603"/>
      <c r="F71" s="603"/>
      <c r="G71" s="603"/>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03"/>
      <c r="AO71" s="604"/>
    </row>
    <row r="72" spans="1:42" ht="12" customHeight="1">
      <c r="A72" s="602" t="s">
        <v>730</v>
      </c>
      <c r="B72" s="603"/>
      <c r="C72" s="603"/>
      <c r="D72" s="603"/>
      <c r="E72" s="603"/>
      <c r="F72" s="603"/>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4"/>
    </row>
    <row r="73" spans="1:42" ht="12" customHeight="1">
      <c r="A73" s="602" t="s">
        <v>731</v>
      </c>
      <c r="B73" s="603"/>
      <c r="C73" s="603"/>
      <c r="D73" s="603"/>
      <c r="E73" s="603"/>
      <c r="F73" s="603"/>
      <c r="G73" s="603"/>
      <c r="H73" s="603"/>
      <c r="I73" s="603"/>
      <c r="J73" s="603"/>
      <c r="K73" s="603"/>
      <c r="L73" s="603"/>
      <c r="M73" s="603"/>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03"/>
      <c r="AO73" s="604"/>
    </row>
    <row r="74" spans="1:42" ht="12" customHeight="1">
      <c r="A74" s="602" t="s">
        <v>21</v>
      </c>
      <c r="B74" s="603"/>
      <c r="C74" s="603"/>
      <c r="D74" s="603"/>
      <c r="E74" s="603"/>
      <c r="F74" s="603"/>
      <c r="G74" s="603"/>
      <c r="H74" s="603"/>
      <c r="I74" s="603"/>
      <c r="J74" s="603"/>
      <c r="K74" s="603"/>
      <c r="L74" s="603"/>
      <c r="M74" s="603"/>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N74" s="603"/>
      <c r="AO74" s="604"/>
    </row>
    <row r="75" spans="1:42" ht="12" customHeight="1">
      <c r="A75" s="601"/>
      <c r="B75" s="601"/>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row>
    <row r="77" spans="1:42" s="22" customFormat="1">
      <c r="A77" s="17"/>
      <c r="T77" s="51"/>
      <c r="AO77" s="17"/>
      <c r="AP77" s="17"/>
    </row>
    <row r="78" spans="1:42" s="22" customFormat="1">
      <c r="A78" s="17"/>
      <c r="T78" s="51"/>
      <c r="AO78" s="17"/>
      <c r="AP78" s="17"/>
    </row>
    <row r="79" spans="1:42" s="22" customFormat="1">
      <c r="A79" s="17"/>
      <c r="T79" s="51"/>
      <c r="AO79" s="17"/>
      <c r="AP79" s="17"/>
    </row>
  </sheetData>
  <mergeCells count="36">
    <mergeCell ref="A1:AO1"/>
    <mergeCell ref="A2:AO2"/>
    <mergeCell ref="A3:A5"/>
    <mergeCell ref="B3:T3"/>
    <mergeCell ref="T4:T5"/>
    <mergeCell ref="V4:AK4"/>
    <mergeCell ref="AO4:AO5"/>
    <mergeCell ref="B4:P4"/>
    <mergeCell ref="Q4:Q5"/>
    <mergeCell ref="R4:R5"/>
    <mergeCell ref="S4:S5"/>
    <mergeCell ref="V3:AK3"/>
    <mergeCell ref="AL4:AL5"/>
    <mergeCell ref="AM4:AM5"/>
    <mergeCell ref="A57:AO57"/>
    <mergeCell ref="A58:AO58"/>
    <mergeCell ref="AN4:AN5"/>
    <mergeCell ref="A55:AO55"/>
    <mergeCell ref="A56:AO56"/>
    <mergeCell ref="A62:AO62"/>
    <mergeCell ref="A70:AO70"/>
    <mergeCell ref="A59:AO59"/>
    <mergeCell ref="A60:AO60"/>
    <mergeCell ref="A61:AO61"/>
    <mergeCell ref="A64:AO64"/>
    <mergeCell ref="A63:AO63"/>
    <mergeCell ref="A69:AO69"/>
    <mergeCell ref="A66:O66"/>
    <mergeCell ref="A67:O67"/>
    <mergeCell ref="A68:O68"/>
    <mergeCell ref="A75:AO75"/>
    <mergeCell ref="A65:AO65"/>
    <mergeCell ref="A74:AO74"/>
    <mergeCell ref="A71:AO71"/>
    <mergeCell ref="A72:AO72"/>
    <mergeCell ref="A73:AO73"/>
  </mergeCells>
  <printOptions horizontalCentered="1"/>
  <pageMargins left="0.25" right="0.25" top="0.75" bottom="0.75" header="0.3" footer="0.3"/>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K246"/>
  <sheetViews>
    <sheetView zoomScaleNormal="100" workbookViewId="0">
      <selection activeCell="A242" sqref="A242:E242"/>
    </sheetView>
  </sheetViews>
  <sheetFormatPr defaultColWidth="8.85546875" defaultRowHeight="12.75"/>
  <cols>
    <col min="1" max="1" width="39" style="43" customWidth="1"/>
    <col min="2" max="2" width="15.28515625" style="43" customWidth="1"/>
    <col min="3" max="4" width="12.85546875" style="43" customWidth="1"/>
    <col min="5" max="5" width="18.5703125" style="43" customWidth="1"/>
    <col min="6" max="16384" width="8.85546875" style="43"/>
  </cols>
  <sheetData>
    <row r="1" spans="1:11" ht="19.5" customHeight="1">
      <c r="A1" s="715" t="s">
        <v>177</v>
      </c>
      <c r="B1" s="715"/>
      <c r="C1" s="715"/>
      <c r="D1" s="715"/>
      <c r="E1" s="715"/>
    </row>
    <row r="2" spans="1:11" ht="27" customHeight="1">
      <c r="A2" s="616" t="s">
        <v>1194</v>
      </c>
      <c r="B2" s="617"/>
      <c r="C2" s="617"/>
      <c r="D2" s="617"/>
      <c r="E2" s="618"/>
    </row>
    <row r="3" spans="1:11" ht="29.25" customHeight="1">
      <c r="A3" s="689"/>
      <c r="B3" s="682" t="s">
        <v>982</v>
      </c>
      <c r="C3" s="732" t="s">
        <v>178</v>
      </c>
      <c r="D3" s="732"/>
      <c r="E3" s="699" t="s">
        <v>179</v>
      </c>
    </row>
    <row r="4" spans="1:11" ht="38.25" customHeight="1">
      <c r="A4" s="690"/>
      <c r="B4" s="827"/>
      <c r="C4" s="159" t="s">
        <v>983</v>
      </c>
      <c r="D4" s="159" t="s">
        <v>180</v>
      </c>
      <c r="E4" s="826"/>
      <c r="G4" s="85"/>
      <c r="H4" s="85"/>
      <c r="I4" s="85"/>
      <c r="J4" s="85"/>
      <c r="K4" s="85"/>
    </row>
    <row r="5" spans="1:11" ht="12" customHeight="1">
      <c r="A5" s="89"/>
      <c r="B5" s="41"/>
      <c r="C5" s="41"/>
      <c r="D5" s="41"/>
      <c r="E5" s="124"/>
      <c r="G5" s="85"/>
      <c r="H5" s="85"/>
      <c r="I5" s="85"/>
      <c r="J5" s="85"/>
      <c r="K5" s="85"/>
    </row>
    <row r="6" spans="1:11" s="125" customFormat="1" ht="12" customHeight="1">
      <c r="A6" s="90" t="s">
        <v>266</v>
      </c>
      <c r="E6" s="367"/>
      <c r="G6" s="396"/>
      <c r="H6" s="397"/>
      <c r="I6" s="398"/>
      <c r="J6" s="399"/>
      <c r="K6" s="366"/>
    </row>
    <row r="7" spans="1:11" ht="12" customHeight="1">
      <c r="A7" s="91" t="s">
        <v>267</v>
      </c>
      <c r="B7" s="378">
        <v>96.559704531276353</v>
      </c>
      <c r="C7" s="379">
        <v>48.906540496755241</v>
      </c>
      <c r="D7" s="380">
        <v>77.464145160990938</v>
      </c>
      <c r="E7" s="203">
        <v>49.471244358079439</v>
      </c>
      <c r="G7" s="400"/>
      <c r="H7" s="401"/>
      <c r="I7" s="402"/>
      <c r="J7" s="403"/>
      <c r="K7" s="85"/>
    </row>
    <row r="8" spans="1:11" ht="12" customHeight="1">
      <c r="A8" s="91" t="s">
        <v>268</v>
      </c>
      <c r="B8" s="381">
        <v>95.13863740376533</v>
      </c>
      <c r="C8" s="382">
        <v>32.664345638258304</v>
      </c>
      <c r="D8" s="383">
        <v>77.225593736296901</v>
      </c>
      <c r="E8" s="203">
        <v>428.11513430507785</v>
      </c>
      <c r="G8" s="400"/>
      <c r="H8" s="401"/>
      <c r="I8" s="402"/>
      <c r="J8" s="403"/>
      <c r="K8" s="85"/>
    </row>
    <row r="9" spans="1:11" ht="12" customHeight="1">
      <c r="A9" s="91" t="s">
        <v>269</v>
      </c>
      <c r="B9" s="381">
        <v>92.894837791673069</v>
      </c>
      <c r="C9" s="382">
        <v>29.761834595531816</v>
      </c>
      <c r="D9" s="383">
        <v>76.658457065261103</v>
      </c>
      <c r="E9" s="203">
        <v>172.43241897409646</v>
      </c>
      <c r="G9" s="400"/>
      <c r="H9" s="401"/>
      <c r="I9" s="402"/>
      <c r="J9" s="403"/>
      <c r="K9" s="85"/>
    </row>
    <row r="10" spans="1:11" ht="12" customHeight="1">
      <c r="A10" s="91" t="s">
        <v>270</v>
      </c>
      <c r="B10" s="381">
        <v>89.590645539238892</v>
      </c>
      <c r="C10" s="382">
        <v>47.777520325716537</v>
      </c>
      <c r="D10" s="383">
        <v>81.499502738089276</v>
      </c>
      <c r="E10" s="203">
        <v>108.24780453646297</v>
      </c>
      <c r="G10" s="400"/>
      <c r="H10" s="401"/>
      <c r="I10" s="402"/>
      <c r="J10" s="403"/>
      <c r="K10" s="85"/>
    </row>
    <row r="11" spans="1:11" ht="12" customHeight="1">
      <c r="A11" s="91" t="s">
        <v>271</v>
      </c>
      <c r="B11" s="381">
        <v>90.190008972679351</v>
      </c>
      <c r="C11" s="382">
        <v>36.708273827150222</v>
      </c>
      <c r="D11" s="383">
        <v>75.801088969418018</v>
      </c>
      <c r="E11" s="203">
        <v>114.82128685886711</v>
      </c>
      <c r="G11" s="400"/>
      <c r="H11" s="401"/>
      <c r="I11" s="402"/>
      <c r="J11" s="403"/>
      <c r="K11" s="85"/>
    </row>
    <row r="12" spans="1:11" ht="12" customHeight="1">
      <c r="A12" s="91" t="s">
        <v>272</v>
      </c>
      <c r="B12" s="381">
        <v>94.778067003542219</v>
      </c>
      <c r="C12" s="382">
        <v>34.716724644957438</v>
      </c>
      <c r="D12" s="383">
        <v>73.454135034698538</v>
      </c>
      <c r="E12" s="203">
        <v>147.48646433377951</v>
      </c>
      <c r="G12" s="400"/>
      <c r="H12" s="401"/>
      <c r="I12" s="402"/>
      <c r="J12" s="403"/>
      <c r="K12" s="85"/>
    </row>
    <row r="13" spans="1:11" ht="12" customHeight="1">
      <c r="A13" s="91" t="s">
        <v>273</v>
      </c>
      <c r="B13" s="381">
        <v>87.892637599388749</v>
      </c>
      <c r="C13" s="382">
        <v>32.245537733037722</v>
      </c>
      <c r="D13" s="383">
        <v>80.260689792864781</v>
      </c>
      <c r="E13" s="203">
        <v>35.151351571727723</v>
      </c>
      <c r="G13" s="85"/>
      <c r="H13" s="85"/>
      <c r="I13" s="85"/>
      <c r="J13" s="85"/>
      <c r="K13" s="85"/>
    </row>
    <row r="14" spans="1:11" ht="12" customHeight="1">
      <c r="A14" s="74"/>
      <c r="E14" s="46"/>
      <c r="G14" s="85"/>
      <c r="H14" s="85"/>
      <c r="I14" s="85"/>
      <c r="J14" s="85"/>
      <c r="K14" s="85"/>
    </row>
    <row r="15" spans="1:11" ht="12" customHeight="1">
      <c r="A15" s="90" t="s">
        <v>267</v>
      </c>
      <c r="E15" s="46"/>
    </row>
    <row r="16" spans="1:11" ht="12" customHeight="1">
      <c r="A16" s="69" t="s">
        <v>181</v>
      </c>
      <c r="E16" s="46"/>
    </row>
    <row r="17" spans="1:5" ht="12" customHeight="1">
      <c r="A17" s="68" t="s">
        <v>182</v>
      </c>
      <c r="B17" s="384" t="s">
        <v>447</v>
      </c>
      <c r="C17" s="385" t="s">
        <v>394</v>
      </c>
      <c r="D17" s="386" t="s">
        <v>448</v>
      </c>
      <c r="E17" s="203">
        <v>23.717306589040046</v>
      </c>
    </row>
    <row r="18" spans="1:5" ht="12" customHeight="1">
      <c r="A18" s="68" t="s">
        <v>183</v>
      </c>
      <c r="B18" s="384" t="s">
        <v>449</v>
      </c>
      <c r="C18" s="385" t="s">
        <v>450</v>
      </c>
      <c r="D18" s="386" t="s">
        <v>451</v>
      </c>
      <c r="E18" s="203">
        <v>25.753937769039393</v>
      </c>
    </row>
    <row r="19" spans="1:5" ht="12" customHeight="1">
      <c r="A19" s="69" t="s">
        <v>34</v>
      </c>
      <c r="E19" s="46"/>
    </row>
    <row r="20" spans="1:5" ht="12" customHeight="1">
      <c r="A20" s="100" t="s">
        <v>35</v>
      </c>
      <c r="B20" s="385" t="s">
        <v>282</v>
      </c>
      <c r="C20" s="385" t="s">
        <v>282</v>
      </c>
      <c r="D20" s="386" t="s">
        <v>282</v>
      </c>
      <c r="E20" s="203">
        <v>3.9532321545106903</v>
      </c>
    </row>
    <row r="21" spans="1:5" ht="12" customHeight="1">
      <c r="A21" s="100" t="s">
        <v>184</v>
      </c>
      <c r="B21" s="385" t="s">
        <v>282</v>
      </c>
      <c r="C21" s="385" t="s">
        <v>282</v>
      </c>
      <c r="D21" s="386" t="s">
        <v>282</v>
      </c>
      <c r="E21" s="203">
        <v>9.8392209624396063</v>
      </c>
    </row>
    <row r="22" spans="1:5" ht="12" customHeight="1">
      <c r="A22" s="100" t="s">
        <v>274</v>
      </c>
      <c r="B22" s="385" t="s">
        <v>282</v>
      </c>
      <c r="C22" s="385" t="s">
        <v>282</v>
      </c>
      <c r="D22" s="386" t="s">
        <v>282</v>
      </c>
      <c r="E22" s="203">
        <v>18.748038489213652</v>
      </c>
    </row>
    <row r="23" spans="1:5" ht="12" customHeight="1">
      <c r="A23" s="100" t="s">
        <v>275</v>
      </c>
      <c r="B23" s="384" t="s">
        <v>282</v>
      </c>
      <c r="C23" s="385" t="s">
        <v>282</v>
      </c>
      <c r="D23" s="386" t="s">
        <v>282</v>
      </c>
      <c r="E23" s="203">
        <v>5.7973057823009064</v>
      </c>
    </row>
    <row r="24" spans="1:5" ht="12" customHeight="1">
      <c r="A24" s="100" t="s">
        <v>276</v>
      </c>
      <c r="B24" s="384" t="s">
        <v>282</v>
      </c>
      <c r="C24" s="385" t="s">
        <v>282</v>
      </c>
      <c r="D24" s="386" t="s">
        <v>282</v>
      </c>
      <c r="E24" s="203">
        <v>11.133446969614589</v>
      </c>
    </row>
    <row r="25" spans="1:5" ht="12" customHeight="1">
      <c r="A25" s="100" t="s">
        <v>277</v>
      </c>
      <c r="B25" s="388"/>
      <c r="C25" s="389"/>
      <c r="D25" s="390"/>
      <c r="E25" s="405">
        <v>0</v>
      </c>
    </row>
    <row r="26" spans="1:5" ht="12" customHeight="1">
      <c r="A26" s="100" t="s">
        <v>278</v>
      </c>
      <c r="B26" s="388"/>
      <c r="C26" s="389"/>
      <c r="D26" s="390"/>
      <c r="E26" s="405">
        <v>0</v>
      </c>
    </row>
    <row r="27" spans="1:5" ht="12" customHeight="1">
      <c r="A27" s="69" t="s">
        <v>185</v>
      </c>
      <c r="B27" s="387"/>
      <c r="C27" s="387"/>
      <c r="D27" s="387"/>
      <c r="E27" s="406"/>
    </row>
    <row r="28" spans="1:5" ht="12" customHeight="1">
      <c r="A28" s="68" t="s">
        <v>186</v>
      </c>
      <c r="B28" s="381">
        <v>96.43377184712152</v>
      </c>
      <c r="C28" s="382">
        <v>49.245324013732343</v>
      </c>
      <c r="D28" s="383">
        <v>76.639215815415596</v>
      </c>
      <c r="E28" s="203">
        <v>47.724287538879928</v>
      </c>
    </row>
    <row r="29" spans="1:5" ht="12" customHeight="1">
      <c r="A29" s="68" t="s">
        <v>187</v>
      </c>
      <c r="B29" s="385" t="s">
        <v>282</v>
      </c>
      <c r="C29" s="385" t="s">
        <v>282</v>
      </c>
      <c r="D29" s="385" t="s">
        <v>282</v>
      </c>
      <c r="E29" s="203">
        <v>1.7469568191995217</v>
      </c>
    </row>
    <row r="30" spans="1:5" ht="12" customHeight="1">
      <c r="A30" s="68" t="s">
        <v>188</v>
      </c>
      <c r="B30" s="388"/>
      <c r="C30" s="389"/>
      <c r="D30" s="390"/>
      <c r="E30" s="405">
        <v>0</v>
      </c>
    </row>
    <row r="31" spans="1:5" ht="12" customHeight="1">
      <c r="A31" s="69" t="s">
        <v>189</v>
      </c>
      <c r="B31" s="387"/>
      <c r="C31" s="387"/>
      <c r="D31" s="387"/>
      <c r="E31" s="406"/>
    </row>
    <row r="32" spans="1:5" ht="12" customHeight="1">
      <c r="A32" s="68" t="s">
        <v>190</v>
      </c>
      <c r="B32" s="388"/>
      <c r="C32" s="389"/>
      <c r="D32" s="390"/>
      <c r="E32" s="405">
        <v>0</v>
      </c>
    </row>
    <row r="33" spans="1:5" ht="12" customHeight="1">
      <c r="A33" s="68" t="s">
        <v>172</v>
      </c>
      <c r="B33" s="381">
        <v>96.504861140304186</v>
      </c>
      <c r="C33" s="382">
        <v>49.686182985589433</v>
      </c>
      <c r="D33" s="383">
        <v>77.104890350157262</v>
      </c>
      <c r="E33" s="203">
        <v>48.694974543023534</v>
      </c>
    </row>
    <row r="34" spans="1:5" ht="12" customHeight="1">
      <c r="A34" s="391" t="s">
        <v>55</v>
      </c>
      <c r="B34" s="384" t="s">
        <v>449</v>
      </c>
      <c r="C34" s="385" t="s">
        <v>452</v>
      </c>
      <c r="D34" s="386" t="s">
        <v>453</v>
      </c>
      <c r="E34" s="203">
        <v>29.611636398585016</v>
      </c>
    </row>
    <row r="35" spans="1:5" ht="12" customHeight="1">
      <c r="A35" s="391" t="s">
        <v>56</v>
      </c>
      <c r="B35" s="384" t="s">
        <v>282</v>
      </c>
      <c r="C35" s="385" t="s">
        <v>282</v>
      </c>
      <c r="D35" s="386" t="s">
        <v>282</v>
      </c>
      <c r="E35" s="203">
        <v>19.083338144438514</v>
      </c>
    </row>
    <row r="36" spans="1:5" ht="12" customHeight="1">
      <c r="A36" s="68" t="s">
        <v>986</v>
      </c>
      <c r="B36" s="385" t="s">
        <v>282</v>
      </c>
      <c r="C36" s="385" t="s">
        <v>282</v>
      </c>
      <c r="D36" s="385" t="s">
        <v>282</v>
      </c>
      <c r="E36" s="203">
        <v>0.77626981505591275</v>
      </c>
    </row>
    <row r="37" spans="1:5" ht="12" customHeight="1">
      <c r="A37" s="69" t="s">
        <v>191</v>
      </c>
      <c r="B37" s="387"/>
      <c r="C37" s="387"/>
      <c r="D37" s="387"/>
      <c r="E37" s="406"/>
    </row>
    <row r="38" spans="1:5" ht="12" customHeight="1">
      <c r="A38" s="68" t="s">
        <v>192</v>
      </c>
      <c r="B38" s="384" t="s">
        <v>454</v>
      </c>
      <c r="C38" s="385" t="s">
        <v>455</v>
      </c>
      <c r="D38" s="386" t="s">
        <v>456</v>
      </c>
      <c r="E38" s="203">
        <v>25.151591978848622</v>
      </c>
    </row>
    <row r="39" spans="1:5" ht="12" customHeight="1">
      <c r="A39" s="68" t="s">
        <v>193</v>
      </c>
      <c r="B39" s="384" t="s">
        <v>457</v>
      </c>
      <c r="C39" s="385" t="s">
        <v>458</v>
      </c>
      <c r="D39" s="386" t="s">
        <v>459</v>
      </c>
      <c r="E39" s="203">
        <v>24.319652379230821</v>
      </c>
    </row>
    <row r="40" spans="1:5" ht="12" customHeight="1">
      <c r="A40" s="69" t="s">
        <v>57</v>
      </c>
      <c r="B40" s="387"/>
      <c r="C40" s="387"/>
      <c r="D40" s="387"/>
      <c r="E40" s="406"/>
    </row>
    <row r="41" spans="1:5" ht="12" customHeight="1">
      <c r="A41" s="68" t="s">
        <v>58</v>
      </c>
      <c r="B41" s="385" t="s">
        <v>282</v>
      </c>
      <c r="C41" s="385" t="s">
        <v>282</v>
      </c>
      <c r="D41" s="386" t="s">
        <v>282</v>
      </c>
      <c r="E41" s="203">
        <v>6.7070516900865931</v>
      </c>
    </row>
    <row r="42" spans="1:5" ht="12" customHeight="1">
      <c r="A42" s="68" t="s">
        <v>59</v>
      </c>
      <c r="B42" s="384" t="s">
        <v>460</v>
      </c>
      <c r="C42" s="385" t="s">
        <v>461</v>
      </c>
      <c r="D42" s="386" t="s">
        <v>462</v>
      </c>
      <c r="E42" s="203">
        <v>42.764192667992852</v>
      </c>
    </row>
    <row r="43" spans="1:5" ht="12" customHeight="1">
      <c r="A43" s="69" t="s">
        <v>279</v>
      </c>
      <c r="B43" s="387"/>
      <c r="C43" s="387"/>
      <c r="D43" s="387"/>
      <c r="E43" s="406"/>
    </row>
    <row r="44" spans="1:5" ht="12" customHeight="1">
      <c r="A44" s="68" t="s">
        <v>280</v>
      </c>
      <c r="B44" s="384" t="s">
        <v>282</v>
      </c>
      <c r="C44" s="385" t="s">
        <v>282</v>
      </c>
      <c r="D44" s="386" t="s">
        <v>282</v>
      </c>
      <c r="E44" s="203">
        <v>13.869173939996514</v>
      </c>
    </row>
    <row r="45" spans="1:5" ht="12" customHeight="1">
      <c r="A45" s="68" t="s">
        <v>281</v>
      </c>
      <c r="B45" s="384" t="s">
        <v>401</v>
      </c>
      <c r="C45" s="385" t="s">
        <v>463</v>
      </c>
      <c r="D45" s="386" t="s">
        <v>464</v>
      </c>
      <c r="E45" s="203">
        <v>35.602070418082931</v>
      </c>
    </row>
    <row r="46" spans="1:5" ht="12" customHeight="1">
      <c r="A46" s="74"/>
      <c r="B46" s="41"/>
      <c r="C46" s="41"/>
      <c r="D46" s="41"/>
      <c r="E46" s="52"/>
    </row>
    <row r="47" spans="1:5" ht="12" customHeight="1">
      <c r="A47" s="90" t="s">
        <v>268</v>
      </c>
      <c r="B47" s="41"/>
      <c r="C47" s="41"/>
      <c r="D47" s="41"/>
      <c r="E47" s="52"/>
    </row>
    <row r="48" spans="1:5" ht="12" customHeight="1">
      <c r="A48" s="69" t="s">
        <v>181</v>
      </c>
      <c r="B48" s="41"/>
      <c r="C48" s="41"/>
      <c r="D48" s="41"/>
      <c r="E48" s="52"/>
    </row>
    <row r="49" spans="1:5" ht="12" customHeight="1">
      <c r="A49" s="68" t="s">
        <v>182</v>
      </c>
      <c r="B49" s="381">
        <v>96.080723281729007</v>
      </c>
      <c r="C49" s="382">
        <v>25.013194338525622</v>
      </c>
      <c r="D49" s="383">
        <v>79.980081187386318</v>
      </c>
      <c r="E49" s="203">
        <v>196.26291102800357</v>
      </c>
    </row>
    <row r="50" spans="1:5" ht="12" customHeight="1">
      <c r="A50" s="68" t="s">
        <v>183</v>
      </c>
      <c r="B50" s="381">
        <v>94.341161691718497</v>
      </c>
      <c r="C50" s="382">
        <v>39.141045346273224</v>
      </c>
      <c r="D50" s="383">
        <v>74.893920061143675</v>
      </c>
      <c r="E50" s="203">
        <v>231.85222327707416</v>
      </c>
    </row>
    <row r="51" spans="1:5" ht="12" customHeight="1">
      <c r="A51" s="69" t="s">
        <v>34</v>
      </c>
      <c r="B51" s="387"/>
      <c r="C51" s="387"/>
      <c r="D51" s="387"/>
      <c r="E51" s="406"/>
    </row>
    <row r="52" spans="1:5" ht="12" customHeight="1">
      <c r="A52" s="100" t="s">
        <v>35</v>
      </c>
      <c r="B52" s="384" t="s">
        <v>282</v>
      </c>
      <c r="C52" s="385" t="s">
        <v>282</v>
      </c>
      <c r="D52" s="386" t="s">
        <v>282</v>
      </c>
      <c r="E52" s="203">
        <v>25.120187017147757</v>
      </c>
    </row>
    <row r="53" spans="1:5" ht="12" customHeight="1">
      <c r="A53" s="100" t="s">
        <v>184</v>
      </c>
      <c r="B53" s="404">
        <v>100</v>
      </c>
      <c r="C53" s="385" t="s">
        <v>367</v>
      </c>
      <c r="D53" s="386" t="s">
        <v>465</v>
      </c>
      <c r="E53" s="203">
        <v>85.231301321358515</v>
      </c>
    </row>
    <row r="54" spans="1:5" ht="12" customHeight="1">
      <c r="A54" s="100" t="s">
        <v>274</v>
      </c>
      <c r="B54" s="384" t="s">
        <v>457</v>
      </c>
      <c r="C54" s="385" t="s">
        <v>417</v>
      </c>
      <c r="D54" s="386" t="s">
        <v>466</v>
      </c>
      <c r="E54" s="203">
        <v>111.29421448384899</v>
      </c>
    </row>
    <row r="55" spans="1:5" ht="12" customHeight="1">
      <c r="A55" s="100" t="s">
        <v>275</v>
      </c>
      <c r="B55" s="384" t="s">
        <v>467</v>
      </c>
      <c r="C55" s="385" t="s">
        <v>385</v>
      </c>
      <c r="D55" s="386" t="s">
        <v>468</v>
      </c>
      <c r="E55" s="203">
        <v>106.45982704977229</v>
      </c>
    </row>
    <row r="56" spans="1:5" ht="12" customHeight="1">
      <c r="A56" s="100" t="s">
        <v>276</v>
      </c>
      <c r="B56" s="384" t="s">
        <v>469</v>
      </c>
      <c r="C56" s="385" t="s">
        <v>470</v>
      </c>
      <c r="D56" s="386" t="s">
        <v>471</v>
      </c>
      <c r="E56" s="203">
        <v>100.00960443295013</v>
      </c>
    </row>
    <row r="57" spans="1:5" ht="12" customHeight="1">
      <c r="A57" s="100" t="s">
        <v>277</v>
      </c>
      <c r="B57" s="388"/>
      <c r="C57" s="389"/>
      <c r="D57" s="390"/>
      <c r="E57" s="203">
        <v>0</v>
      </c>
    </row>
    <row r="58" spans="1:5" ht="12" customHeight="1">
      <c r="A58" s="100" t="s">
        <v>278</v>
      </c>
      <c r="B58" s="388"/>
      <c r="C58" s="389"/>
      <c r="D58" s="390"/>
      <c r="E58" s="203">
        <v>0</v>
      </c>
    </row>
    <row r="59" spans="1:5" ht="12" customHeight="1">
      <c r="A59" s="69" t="s">
        <v>185</v>
      </c>
      <c r="B59" s="387"/>
      <c r="C59" s="387"/>
      <c r="D59" s="387"/>
      <c r="E59" s="406"/>
    </row>
    <row r="60" spans="1:5" ht="12" customHeight="1">
      <c r="A60" s="68" t="s">
        <v>186</v>
      </c>
      <c r="B60" s="381">
        <v>95.051439199660834</v>
      </c>
      <c r="C60" s="382">
        <v>33.250245624429162</v>
      </c>
      <c r="D60" s="383">
        <v>78.121477141654637</v>
      </c>
      <c r="E60" s="203">
        <v>420.57135089661534</v>
      </c>
    </row>
    <row r="61" spans="1:5" ht="12" customHeight="1">
      <c r="A61" s="68" t="s">
        <v>187</v>
      </c>
      <c r="B61" s="385" t="s">
        <v>282</v>
      </c>
      <c r="C61" s="385" t="s">
        <v>282</v>
      </c>
      <c r="D61" s="386" t="s">
        <v>282</v>
      </c>
      <c r="E61" s="203">
        <v>7.5437834084625086</v>
      </c>
    </row>
    <row r="62" spans="1:5" ht="12" customHeight="1">
      <c r="A62" s="68" t="s">
        <v>188</v>
      </c>
      <c r="B62" s="388"/>
      <c r="C62" s="389"/>
      <c r="D62" s="390"/>
      <c r="E62" s="203">
        <v>0</v>
      </c>
    </row>
    <row r="63" spans="1:5" ht="12" customHeight="1">
      <c r="A63" s="69" t="s">
        <v>189</v>
      </c>
      <c r="B63" s="387"/>
      <c r="C63" s="387"/>
      <c r="D63" s="387"/>
      <c r="E63" s="406"/>
    </row>
    <row r="64" spans="1:5" ht="12" customHeight="1">
      <c r="A64" s="68" t="s">
        <v>190</v>
      </c>
      <c r="B64" s="385" t="s">
        <v>282</v>
      </c>
      <c r="C64" s="385" t="s">
        <v>282</v>
      </c>
      <c r="D64" s="386" t="s">
        <v>282</v>
      </c>
      <c r="E64" s="203">
        <v>11.483625213416406</v>
      </c>
    </row>
    <row r="65" spans="1:5" ht="12" customHeight="1">
      <c r="A65" s="68" t="s">
        <v>172</v>
      </c>
      <c r="B65" s="381">
        <v>94.779932659109605</v>
      </c>
      <c r="C65" s="382">
        <v>34.015029685256359</v>
      </c>
      <c r="D65" s="383">
        <v>78.104929550377236</v>
      </c>
      <c r="E65" s="203">
        <v>398.69656172629118</v>
      </c>
    </row>
    <row r="66" spans="1:5" ht="12" customHeight="1">
      <c r="A66" s="391" t="s">
        <v>55</v>
      </c>
      <c r="B66" s="384" t="s">
        <v>472</v>
      </c>
      <c r="C66" s="385" t="s">
        <v>473</v>
      </c>
      <c r="D66" s="386" t="s">
        <v>474</v>
      </c>
      <c r="E66" s="203">
        <v>123.9141388360394</v>
      </c>
    </row>
    <row r="67" spans="1:5" ht="12" customHeight="1">
      <c r="A67" s="391" t="s">
        <v>56</v>
      </c>
      <c r="B67" s="381">
        <v>93.469073653175656</v>
      </c>
      <c r="C67" s="382">
        <v>36.39716601743384</v>
      </c>
      <c r="D67" s="383">
        <v>77.407508660350814</v>
      </c>
      <c r="E67" s="203">
        <v>274.78242289025178</v>
      </c>
    </row>
    <row r="68" spans="1:5" ht="12" customHeight="1">
      <c r="A68" s="68" t="s">
        <v>986</v>
      </c>
      <c r="B68" s="385" t="s">
        <v>282</v>
      </c>
      <c r="C68" s="385" t="s">
        <v>282</v>
      </c>
      <c r="D68" s="386" t="s">
        <v>282</v>
      </c>
      <c r="E68" s="203">
        <v>17.934947365370203</v>
      </c>
    </row>
    <row r="69" spans="1:5" ht="12" customHeight="1">
      <c r="A69" s="69" t="s">
        <v>191</v>
      </c>
      <c r="B69" s="387"/>
      <c r="C69" s="387"/>
      <c r="D69" s="387"/>
      <c r="E69" s="406"/>
    </row>
    <row r="70" spans="1:5" ht="12" customHeight="1">
      <c r="A70" s="68" t="s">
        <v>192</v>
      </c>
      <c r="B70" s="381">
        <v>98.181937012494842</v>
      </c>
      <c r="C70" s="382">
        <v>37.257031222359366</v>
      </c>
      <c r="D70" s="383">
        <v>81.291450746734427</v>
      </c>
      <c r="E70" s="203">
        <v>238.23085216586261</v>
      </c>
    </row>
    <row r="71" spans="1:5" ht="12" customHeight="1">
      <c r="A71" s="68" t="s">
        <v>193</v>
      </c>
      <c r="B71" s="381">
        <v>91.320481150831725</v>
      </c>
      <c r="C71" s="382">
        <v>26.902313161930959</v>
      </c>
      <c r="D71" s="383">
        <v>72.124526025642879</v>
      </c>
      <c r="E71" s="203">
        <v>189.88428213921506</v>
      </c>
    </row>
    <row r="72" spans="1:5" ht="12" customHeight="1">
      <c r="A72" s="69" t="s">
        <v>57</v>
      </c>
      <c r="B72" s="387"/>
      <c r="C72" s="387"/>
      <c r="D72" s="387"/>
      <c r="E72" s="406"/>
    </row>
    <row r="73" spans="1:5" ht="12" customHeight="1">
      <c r="A73" s="68" t="s">
        <v>58</v>
      </c>
      <c r="B73" s="384" t="s">
        <v>282</v>
      </c>
      <c r="C73" s="385" t="s">
        <v>282</v>
      </c>
      <c r="D73" s="386" t="s">
        <v>282</v>
      </c>
      <c r="E73" s="203">
        <v>18.088109085268986</v>
      </c>
    </row>
    <row r="74" spans="1:5" ht="12" customHeight="1">
      <c r="A74" s="68" t="s">
        <v>59</v>
      </c>
      <c r="B74" s="381">
        <v>96.09771768455991</v>
      </c>
      <c r="C74" s="382">
        <v>33.608843617257406</v>
      </c>
      <c r="D74" s="383">
        <v>77.868496716311199</v>
      </c>
      <c r="E74" s="203">
        <v>405.36014429778913</v>
      </c>
    </row>
    <row r="75" spans="1:5" ht="12" customHeight="1">
      <c r="A75" s="69" t="s">
        <v>279</v>
      </c>
      <c r="B75" s="387"/>
      <c r="C75" s="387"/>
      <c r="D75" s="387"/>
      <c r="E75" s="406"/>
    </row>
    <row r="76" spans="1:5" ht="12" customHeight="1">
      <c r="A76" s="68" t="s">
        <v>280</v>
      </c>
      <c r="B76" s="384" t="s">
        <v>475</v>
      </c>
      <c r="C76" s="385" t="s">
        <v>476</v>
      </c>
      <c r="D76" s="386" t="s">
        <v>477</v>
      </c>
      <c r="E76" s="203">
        <v>129.11959987123663</v>
      </c>
    </row>
    <row r="77" spans="1:5" ht="12" customHeight="1">
      <c r="A77" s="68" t="s">
        <v>281</v>
      </c>
      <c r="B77" s="381">
        <v>99.065385862987796</v>
      </c>
      <c r="C77" s="382">
        <v>34.468744907001771</v>
      </c>
      <c r="D77" s="383">
        <v>77.162116404273291</v>
      </c>
      <c r="E77" s="203">
        <v>298.99553443384116</v>
      </c>
    </row>
    <row r="78" spans="1:5" ht="12" customHeight="1">
      <c r="A78" s="74"/>
      <c r="B78" s="41"/>
      <c r="C78" s="41"/>
      <c r="D78" s="41"/>
      <c r="E78" s="52"/>
    </row>
    <row r="79" spans="1:5" ht="12" customHeight="1">
      <c r="A79" s="90" t="s">
        <v>269</v>
      </c>
      <c r="B79" s="41"/>
      <c r="C79" s="41"/>
      <c r="D79" s="41"/>
      <c r="E79" s="52"/>
    </row>
    <row r="80" spans="1:5" ht="12" customHeight="1">
      <c r="A80" s="69" t="s">
        <v>181</v>
      </c>
      <c r="B80" s="41"/>
      <c r="C80" s="41"/>
      <c r="D80" s="41"/>
      <c r="E80" s="52"/>
    </row>
    <row r="81" spans="1:5" ht="12" customHeight="1">
      <c r="A81" s="68" t="s">
        <v>182</v>
      </c>
      <c r="B81" s="381">
        <v>92.188684055621934</v>
      </c>
      <c r="C81" s="382">
        <v>23.242806053716809</v>
      </c>
      <c r="D81" s="383">
        <v>69.056769258279871</v>
      </c>
      <c r="E81" s="203">
        <v>65.767746652355228</v>
      </c>
    </row>
    <row r="82" spans="1:5" ht="12" customHeight="1">
      <c r="A82" s="68" t="s">
        <v>183</v>
      </c>
      <c r="B82" s="381">
        <v>93.330240994995592</v>
      </c>
      <c r="C82" s="382">
        <v>33.781364288215016</v>
      </c>
      <c r="D82" s="383">
        <v>81.345537304084786</v>
      </c>
      <c r="E82" s="203">
        <v>106.66467232174105</v>
      </c>
    </row>
    <row r="83" spans="1:5" ht="12" customHeight="1">
      <c r="A83" s="69" t="s">
        <v>34</v>
      </c>
      <c r="B83" s="387"/>
      <c r="C83" s="387"/>
      <c r="D83" s="387"/>
      <c r="E83" s="406"/>
    </row>
    <row r="84" spans="1:5" ht="12" customHeight="1">
      <c r="A84" s="100" t="s">
        <v>35</v>
      </c>
      <c r="B84" s="384" t="s">
        <v>282</v>
      </c>
      <c r="C84" s="385" t="s">
        <v>282</v>
      </c>
      <c r="D84" s="386" t="s">
        <v>282</v>
      </c>
      <c r="E84" s="203">
        <v>5.5019782951721847</v>
      </c>
    </row>
    <row r="85" spans="1:5" ht="12" customHeight="1">
      <c r="A85" s="100" t="s">
        <v>184</v>
      </c>
      <c r="B85" s="384" t="s">
        <v>414</v>
      </c>
      <c r="C85" s="385" t="s">
        <v>359</v>
      </c>
      <c r="D85" s="386" t="s">
        <v>474</v>
      </c>
      <c r="E85" s="203">
        <v>43.764204731567503</v>
      </c>
    </row>
    <row r="86" spans="1:5" ht="12" customHeight="1">
      <c r="A86" s="100" t="s">
        <v>274</v>
      </c>
      <c r="B86" s="381">
        <v>89.641521493239964</v>
      </c>
      <c r="C86" s="382">
        <v>27.791772629335146</v>
      </c>
      <c r="D86" s="383">
        <v>79.149386523017355</v>
      </c>
      <c r="E86" s="203">
        <v>40.182328992970746</v>
      </c>
    </row>
    <row r="87" spans="1:5" ht="12" customHeight="1">
      <c r="A87" s="100" t="s">
        <v>275</v>
      </c>
      <c r="B87" s="384" t="s">
        <v>478</v>
      </c>
      <c r="C87" s="385" t="s">
        <v>479</v>
      </c>
      <c r="D87" s="386" t="s">
        <v>477</v>
      </c>
      <c r="E87" s="203">
        <v>37.495314406663994</v>
      </c>
    </row>
    <row r="88" spans="1:5" ht="12" customHeight="1">
      <c r="A88" s="100" t="s">
        <v>276</v>
      </c>
      <c r="B88" s="384" t="s">
        <v>480</v>
      </c>
      <c r="C88" s="385" t="s">
        <v>360</v>
      </c>
      <c r="D88" s="386" t="s">
        <v>481</v>
      </c>
      <c r="E88" s="203">
        <v>44.856157649475328</v>
      </c>
    </row>
    <row r="89" spans="1:5" ht="12" customHeight="1">
      <c r="A89" s="100" t="s">
        <v>277</v>
      </c>
      <c r="B89" s="385" t="s">
        <v>282</v>
      </c>
      <c r="C89" s="385" t="s">
        <v>282</v>
      </c>
      <c r="D89" s="385" t="s">
        <v>282</v>
      </c>
      <c r="E89" s="203">
        <v>0.63243489824661991</v>
      </c>
    </row>
    <row r="90" spans="1:5" ht="12" customHeight="1">
      <c r="A90" s="100" t="s">
        <v>278</v>
      </c>
      <c r="B90" s="388"/>
      <c r="C90" s="389"/>
      <c r="D90" s="390"/>
      <c r="E90" s="203">
        <v>0</v>
      </c>
    </row>
    <row r="91" spans="1:5" ht="12" customHeight="1">
      <c r="A91" s="69" t="s">
        <v>185</v>
      </c>
      <c r="B91" s="387"/>
      <c r="C91" s="387"/>
      <c r="D91" s="387"/>
      <c r="E91" s="406"/>
    </row>
    <row r="92" spans="1:5" ht="12" customHeight="1">
      <c r="A92" s="68" t="s">
        <v>186</v>
      </c>
      <c r="B92" s="381">
        <v>92.795529154124182</v>
      </c>
      <c r="C92" s="382">
        <v>28.780117879469081</v>
      </c>
      <c r="D92" s="383">
        <v>76.33221302477719</v>
      </c>
      <c r="E92" s="203">
        <v>170.05555758289785</v>
      </c>
    </row>
    <row r="93" spans="1:5" ht="12" customHeight="1">
      <c r="A93" s="68" t="s">
        <v>187</v>
      </c>
      <c r="B93" s="384" t="s">
        <v>282</v>
      </c>
      <c r="C93" s="384" t="s">
        <v>282</v>
      </c>
      <c r="D93" s="384" t="s">
        <v>282</v>
      </c>
      <c r="E93" s="203">
        <v>0.68881663240245028</v>
      </c>
    </row>
    <row r="94" spans="1:5" ht="12" customHeight="1">
      <c r="A94" s="68" t="s">
        <v>188</v>
      </c>
      <c r="B94" s="384" t="s">
        <v>282</v>
      </c>
      <c r="C94" s="384" t="s">
        <v>282</v>
      </c>
      <c r="D94" s="384" t="s">
        <v>282</v>
      </c>
      <c r="E94" s="203">
        <v>1.6880447587961613</v>
      </c>
    </row>
    <row r="95" spans="1:5" ht="12" customHeight="1">
      <c r="A95" s="69" t="s">
        <v>189</v>
      </c>
      <c r="B95" s="387"/>
      <c r="C95" s="387"/>
      <c r="D95" s="387"/>
      <c r="E95" s="406"/>
    </row>
    <row r="96" spans="1:5" ht="12" customHeight="1">
      <c r="A96" s="68" t="s">
        <v>190</v>
      </c>
      <c r="B96" s="385" t="s">
        <v>282</v>
      </c>
      <c r="C96" s="385" t="s">
        <v>282</v>
      </c>
      <c r="D96" s="386" t="s">
        <v>282</v>
      </c>
      <c r="E96" s="203">
        <v>5.5345909930718946</v>
      </c>
    </row>
    <row r="97" spans="1:5" ht="12" customHeight="1">
      <c r="A97" s="68" t="s">
        <v>172</v>
      </c>
      <c r="B97" s="381">
        <v>93.149595681927622</v>
      </c>
      <c r="C97" s="382">
        <v>30.187555669897449</v>
      </c>
      <c r="D97" s="383">
        <v>79.356870476206581</v>
      </c>
      <c r="E97" s="203">
        <v>162.85536550824165</v>
      </c>
    </row>
    <row r="98" spans="1:5" ht="12" customHeight="1">
      <c r="A98" s="391" t="s">
        <v>55</v>
      </c>
      <c r="B98" s="381">
        <v>92.108488933112326</v>
      </c>
      <c r="C98" s="382">
        <v>43.003895993457235</v>
      </c>
      <c r="D98" s="383">
        <v>83.689504833677077</v>
      </c>
      <c r="E98" s="203">
        <v>75.133742056145778</v>
      </c>
    </row>
    <row r="99" spans="1:5" ht="12" customHeight="1">
      <c r="A99" s="391" t="s">
        <v>56</v>
      </c>
      <c r="B99" s="381">
        <v>94.041305648525721</v>
      </c>
      <c r="C99" s="382">
        <v>19.210335116062438</v>
      </c>
      <c r="D99" s="383">
        <v>75.645960675095282</v>
      </c>
      <c r="E99" s="203">
        <v>87.721623452095741</v>
      </c>
    </row>
    <row r="100" spans="1:5" ht="12" customHeight="1">
      <c r="A100" s="68" t="s">
        <v>986</v>
      </c>
      <c r="B100" s="384" t="s">
        <v>282</v>
      </c>
      <c r="C100" s="385" t="s">
        <v>282</v>
      </c>
      <c r="D100" s="386" t="s">
        <v>282</v>
      </c>
      <c r="E100" s="203">
        <v>4.0424624727828684</v>
      </c>
    </row>
    <row r="101" spans="1:5" ht="12" customHeight="1">
      <c r="A101" s="69" t="s">
        <v>191</v>
      </c>
      <c r="B101" s="387"/>
      <c r="C101" s="387"/>
      <c r="D101" s="387"/>
      <c r="E101" s="406"/>
    </row>
    <row r="102" spans="1:5" ht="12" customHeight="1">
      <c r="A102" s="68" t="s">
        <v>192</v>
      </c>
      <c r="B102" s="381">
        <v>93.102654054928877</v>
      </c>
      <c r="C102" s="382">
        <v>28.235010919447951</v>
      </c>
      <c r="D102" s="383">
        <v>77.524385610639328</v>
      </c>
      <c r="E102" s="203">
        <v>106.2060281812212</v>
      </c>
    </row>
    <row r="103" spans="1:5" ht="12" customHeight="1">
      <c r="A103" s="68" t="s">
        <v>193</v>
      </c>
      <c r="B103" s="381">
        <v>92.561566724842848</v>
      </c>
      <c r="C103" s="382">
        <v>32.21037325857133</v>
      </c>
      <c r="D103" s="383">
        <v>75.269783601520714</v>
      </c>
      <c r="E103" s="203">
        <v>66.226390792875094</v>
      </c>
    </row>
    <row r="104" spans="1:5" ht="12" customHeight="1">
      <c r="A104" s="69" t="s">
        <v>57</v>
      </c>
      <c r="B104" s="387"/>
      <c r="C104" s="387"/>
      <c r="D104" s="387"/>
      <c r="E104" s="406"/>
    </row>
    <row r="105" spans="1:5" ht="12" customHeight="1">
      <c r="A105" s="68" t="s">
        <v>58</v>
      </c>
      <c r="B105" s="385" t="s">
        <v>282</v>
      </c>
      <c r="C105" s="385" t="s">
        <v>282</v>
      </c>
      <c r="D105" s="385" t="s">
        <v>282</v>
      </c>
      <c r="E105" s="203">
        <v>2.4645077899541588</v>
      </c>
    </row>
    <row r="106" spans="1:5" ht="12" customHeight="1">
      <c r="A106" s="68" t="s">
        <v>59</v>
      </c>
      <c r="B106" s="381">
        <v>92.791814065080729</v>
      </c>
      <c r="C106" s="382">
        <v>29.519156847865105</v>
      </c>
      <c r="D106" s="383">
        <v>76.320008389911507</v>
      </c>
      <c r="E106" s="203">
        <v>169.96791118414231</v>
      </c>
    </row>
    <row r="107" spans="1:5" ht="12" customHeight="1">
      <c r="A107" s="69" t="s">
        <v>279</v>
      </c>
      <c r="B107" s="387"/>
      <c r="C107" s="387"/>
      <c r="D107" s="387"/>
      <c r="E107" s="406"/>
    </row>
    <row r="108" spans="1:5" ht="12" customHeight="1">
      <c r="A108" s="68" t="s">
        <v>280</v>
      </c>
      <c r="B108" s="381">
        <v>93.671157468080168</v>
      </c>
      <c r="C108" s="382">
        <v>31.983885145349987</v>
      </c>
      <c r="D108" s="383">
        <v>75.663090880771549</v>
      </c>
      <c r="E108" s="203">
        <v>102.66103550780073</v>
      </c>
    </row>
    <row r="109" spans="1:5" ht="12" customHeight="1">
      <c r="A109" s="68" t="s">
        <v>281</v>
      </c>
      <c r="B109" s="381">
        <v>91.752567452379537</v>
      </c>
      <c r="C109" s="382">
        <v>26.492327828402736</v>
      </c>
      <c r="D109" s="383">
        <v>78.123030621531655</v>
      </c>
      <c r="E109" s="203">
        <v>69.771383466295518</v>
      </c>
    </row>
    <row r="110" spans="1:5" ht="12" customHeight="1">
      <c r="A110" s="74"/>
      <c r="B110" s="41"/>
      <c r="C110" s="41"/>
      <c r="D110" s="41"/>
      <c r="E110" s="52"/>
    </row>
    <row r="111" spans="1:5" ht="12" customHeight="1">
      <c r="A111" s="90" t="s">
        <v>270</v>
      </c>
      <c r="B111" s="41"/>
      <c r="C111" s="41"/>
      <c r="D111" s="41"/>
      <c r="E111" s="52"/>
    </row>
    <row r="112" spans="1:5" ht="12" customHeight="1">
      <c r="A112" s="69" t="s">
        <v>181</v>
      </c>
      <c r="B112" s="41"/>
      <c r="C112" s="41"/>
      <c r="D112" s="41"/>
      <c r="E112" s="52"/>
    </row>
    <row r="113" spans="1:5" ht="12" customHeight="1">
      <c r="A113" s="68" t="s">
        <v>182</v>
      </c>
      <c r="B113" s="381">
        <v>87.139358420430625</v>
      </c>
      <c r="C113" s="382">
        <v>47.733828435811226</v>
      </c>
      <c r="D113" s="383">
        <v>83.473299864609714</v>
      </c>
      <c r="E113" s="203">
        <v>58.376506767858103</v>
      </c>
    </row>
    <row r="114" spans="1:5" ht="12" customHeight="1">
      <c r="A114" s="68" t="s">
        <v>183</v>
      </c>
      <c r="B114" s="381">
        <v>92.459982923339552</v>
      </c>
      <c r="C114" s="382">
        <v>47.828663568841897</v>
      </c>
      <c r="D114" s="383">
        <v>79.189088001153479</v>
      </c>
      <c r="E114" s="203">
        <v>49.871297768604911</v>
      </c>
    </row>
    <row r="115" spans="1:5" ht="12" customHeight="1">
      <c r="A115" s="69" t="s">
        <v>34</v>
      </c>
      <c r="B115" s="387"/>
      <c r="C115" s="387"/>
      <c r="D115" s="387"/>
      <c r="E115" s="406"/>
    </row>
    <row r="116" spans="1:5" ht="12" customHeight="1">
      <c r="A116" s="100" t="s">
        <v>35</v>
      </c>
      <c r="B116" s="385" t="s">
        <v>282</v>
      </c>
      <c r="C116" s="385" t="s">
        <v>282</v>
      </c>
      <c r="D116" s="385" t="s">
        <v>282</v>
      </c>
      <c r="E116" s="203">
        <v>0.1389560902848081</v>
      </c>
    </row>
    <row r="117" spans="1:5" ht="12" customHeight="1">
      <c r="A117" s="100" t="s">
        <v>184</v>
      </c>
      <c r="B117" s="384" t="s">
        <v>482</v>
      </c>
      <c r="C117" s="385" t="s">
        <v>483</v>
      </c>
      <c r="D117" s="386" t="s">
        <v>484</v>
      </c>
      <c r="E117" s="203">
        <v>25.430706407107081</v>
      </c>
    </row>
    <row r="118" spans="1:5" ht="12" customHeight="1">
      <c r="A118" s="100" t="s">
        <v>274</v>
      </c>
      <c r="B118" s="381">
        <v>94.162196184984651</v>
      </c>
      <c r="C118" s="382">
        <v>48.166105887796945</v>
      </c>
      <c r="D118" s="383">
        <v>85.726802267925663</v>
      </c>
      <c r="E118" s="203">
        <v>36.25705287664838</v>
      </c>
    </row>
    <row r="119" spans="1:5" ht="12" customHeight="1">
      <c r="A119" s="100" t="s">
        <v>275</v>
      </c>
      <c r="B119" s="384" t="s">
        <v>485</v>
      </c>
      <c r="C119" s="385" t="s">
        <v>452</v>
      </c>
      <c r="D119" s="386" t="s">
        <v>486</v>
      </c>
      <c r="E119" s="203">
        <v>21.866211246305735</v>
      </c>
    </row>
    <row r="120" spans="1:5" ht="12" customHeight="1">
      <c r="A120" s="100" t="s">
        <v>276</v>
      </c>
      <c r="B120" s="381">
        <v>87.932293844935089</v>
      </c>
      <c r="C120" s="382">
        <v>38.734038326151776</v>
      </c>
      <c r="D120" s="383">
        <v>78.115816727125349</v>
      </c>
      <c r="E120" s="203">
        <v>24.554877916116993</v>
      </c>
    </row>
    <row r="121" spans="1:5" ht="12" customHeight="1">
      <c r="A121" s="100" t="s">
        <v>277</v>
      </c>
      <c r="B121" s="388"/>
      <c r="C121" s="389"/>
      <c r="D121" s="390"/>
      <c r="E121" s="203">
        <v>0</v>
      </c>
    </row>
    <row r="122" spans="1:5" ht="12" customHeight="1">
      <c r="A122" s="100" t="s">
        <v>278</v>
      </c>
      <c r="B122" s="388"/>
      <c r="C122" s="389"/>
      <c r="D122" s="390"/>
      <c r="E122" s="203">
        <v>0</v>
      </c>
    </row>
    <row r="123" spans="1:5" ht="12" customHeight="1">
      <c r="A123" s="69" t="s">
        <v>185</v>
      </c>
      <c r="B123" s="387"/>
      <c r="C123" s="387"/>
      <c r="D123" s="387"/>
      <c r="E123" s="406"/>
    </row>
    <row r="124" spans="1:5" ht="12" customHeight="1">
      <c r="A124" s="68" t="s">
        <v>186</v>
      </c>
      <c r="B124" s="381">
        <v>89.456826950654317</v>
      </c>
      <c r="C124" s="382">
        <v>48.006773994384353</v>
      </c>
      <c r="D124" s="383">
        <v>81.261667583082072</v>
      </c>
      <c r="E124" s="203">
        <v>106.8738758005272</v>
      </c>
    </row>
    <row r="125" spans="1:5" ht="12" customHeight="1">
      <c r="A125" s="68" t="s">
        <v>187</v>
      </c>
      <c r="B125" s="385" t="s">
        <v>282</v>
      </c>
      <c r="C125" s="385" t="s">
        <v>282</v>
      </c>
      <c r="D125" s="385" t="s">
        <v>282</v>
      </c>
      <c r="E125" s="203">
        <v>0.38015476982522456</v>
      </c>
    </row>
    <row r="126" spans="1:5" ht="12" customHeight="1">
      <c r="A126" s="68" t="s">
        <v>188</v>
      </c>
      <c r="B126" s="385" t="s">
        <v>282</v>
      </c>
      <c r="C126" s="385" t="s">
        <v>282</v>
      </c>
      <c r="D126" s="385" t="s">
        <v>282</v>
      </c>
      <c r="E126" s="203">
        <v>0.99377396611053681</v>
      </c>
    </row>
    <row r="127" spans="1:5" ht="12" customHeight="1">
      <c r="A127" s="69" t="s">
        <v>189</v>
      </c>
      <c r="B127" s="387"/>
      <c r="C127" s="387"/>
      <c r="D127" s="387"/>
      <c r="E127" s="406"/>
    </row>
    <row r="128" spans="1:5" ht="12" customHeight="1">
      <c r="A128" s="68" t="s">
        <v>190</v>
      </c>
      <c r="B128" s="385" t="s">
        <v>282</v>
      </c>
      <c r="C128" s="385" t="s">
        <v>282</v>
      </c>
      <c r="D128" s="386" t="s">
        <v>282</v>
      </c>
      <c r="E128" s="203">
        <v>1.060068566213056</v>
      </c>
    </row>
    <row r="129" spans="1:5" ht="12" customHeight="1">
      <c r="A129" s="68" t="s">
        <v>172</v>
      </c>
      <c r="B129" s="381">
        <v>89.433443077790955</v>
      </c>
      <c r="C129" s="382">
        <v>47.982941856805724</v>
      </c>
      <c r="D129" s="383">
        <v>81.721315561039447</v>
      </c>
      <c r="E129" s="203">
        <v>106.63736308001272</v>
      </c>
    </row>
    <row r="130" spans="1:5" ht="12" customHeight="1">
      <c r="A130" s="391" t="s">
        <v>55</v>
      </c>
      <c r="B130" s="381">
        <v>89.949289761524113</v>
      </c>
      <c r="C130" s="382">
        <v>49.871082048404155</v>
      </c>
      <c r="D130" s="383">
        <v>84.488347500572786</v>
      </c>
      <c r="E130" s="203">
        <v>61.970309336541035</v>
      </c>
    </row>
    <row r="131" spans="1:5" ht="12" customHeight="1">
      <c r="A131" s="391" t="s">
        <v>56</v>
      </c>
      <c r="B131" s="381">
        <v>88.717766177658561</v>
      </c>
      <c r="C131" s="382">
        <v>45.363368324687251</v>
      </c>
      <c r="D131" s="383">
        <v>77.882382592194702</v>
      </c>
      <c r="E131" s="203">
        <v>44.667053743471733</v>
      </c>
    </row>
    <row r="132" spans="1:5" ht="12" customHeight="1">
      <c r="A132" s="68" t="s">
        <v>986</v>
      </c>
      <c r="B132" s="385" t="s">
        <v>282</v>
      </c>
      <c r="C132" s="385" t="s">
        <v>282</v>
      </c>
      <c r="D132" s="385" t="s">
        <v>282</v>
      </c>
      <c r="E132" s="203">
        <v>0.55037289023719138</v>
      </c>
    </row>
    <row r="133" spans="1:5" ht="12" customHeight="1">
      <c r="A133" s="69" t="s">
        <v>191</v>
      </c>
      <c r="B133" s="387"/>
      <c r="C133" s="387"/>
      <c r="D133" s="387"/>
      <c r="E133" s="406"/>
    </row>
    <row r="134" spans="1:5" ht="12" customHeight="1">
      <c r="A134" s="68" t="s">
        <v>192</v>
      </c>
      <c r="B134" s="381">
        <v>91.784590496466336</v>
      </c>
      <c r="C134" s="382">
        <v>51.43830087030581</v>
      </c>
      <c r="D134" s="383">
        <v>86.259919104006656</v>
      </c>
      <c r="E134" s="203">
        <v>71.506295100430151</v>
      </c>
    </row>
    <row r="135" spans="1:5" ht="12" customHeight="1">
      <c r="A135" s="68" t="s">
        <v>193</v>
      </c>
      <c r="B135" s="381">
        <v>85.320791688548823</v>
      </c>
      <c r="C135" s="382">
        <v>40.652912275112172</v>
      </c>
      <c r="D135" s="383">
        <v>72.234784366764814</v>
      </c>
      <c r="E135" s="203">
        <v>36.741509436032885</v>
      </c>
    </row>
    <row r="136" spans="1:5" ht="12" customHeight="1">
      <c r="A136" s="69" t="s">
        <v>57</v>
      </c>
      <c r="B136" s="387"/>
      <c r="C136" s="387"/>
      <c r="D136" s="387"/>
      <c r="E136" s="406"/>
    </row>
    <row r="137" spans="1:5" ht="12" customHeight="1">
      <c r="A137" s="68" t="s">
        <v>58</v>
      </c>
      <c r="B137" s="384" t="s">
        <v>282</v>
      </c>
      <c r="C137" s="385" t="s">
        <v>282</v>
      </c>
      <c r="D137" s="386" t="s">
        <v>282</v>
      </c>
      <c r="E137" s="203">
        <v>7.7324980006583033</v>
      </c>
    </row>
    <row r="138" spans="1:5" ht="12" customHeight="1">
      <c r="A138" s="68" t="s">
        <v>59</v>
      </c>
      <c r="B138" s="381">
        <v>90.299687668232707</v>
      </c>
      <c r="C138" s="382">
        <v>45.961926762484424</v>
      </c>
      <c r="D138" s="383">
        <v>82.305078616033313</v>
      </c>
      <c r="E138" s="203">
        <v>95.405993062606868</v>
      </c>
    </row>
    <row r="139" spans="1:5" ht="12" customHeight="1">
      <c r="A139" s="69" t="s">
        <v>279</v>
      </c>
      <c r="B139" s="387"/>
      <c r="C139" s="387"/>
      <c r="D139" s="387"/>
      <c r="E139" s="406"/>
    </row>
    <row r="140" spans="1:5" ht="12" customHeight="1">
      <c r="A140" s="68" t="s">
        <v>280</v>
      </c>
      <c r="B140" s="381">
        <v>87.534158210983406</v>
      </c>
      <c r="C140" s="382">
        <v>43.651313259166876</v>
      </c>
      <c r="D140" s="383">
        <v>77.909294534491792</v>
      </c>
      <c r="E140" s="203">
        <v>82.083632999699446</v>
      </c>
    </row>
    <row r="141" spans="1:5" ht="12" customHeight="1">
      <c r="A141" s="68" t="s">
        <v>281</v>
      </c>
      <c r="B141" s="384" t="s">
        <v>460</v>
      </c>
      <c r="C141" s="385" t="s">
        <v>319</v>
      </c>
      <c r="D141" s="386" t="s">
        <v>487</v>
      </c>
      <c r="E141" s="203">
        <v>26.164171536763583</v>
      </c>
    </row>
    <row r="142" spans="1:5" ht="12" customHeight="1">
      <c r="A142" s="74"/>
      <c r="B142" s="41"/>
      <c r="C142" s="41"/>
      <c r="D142" s="41"/>
      <c r="E142" s="52"/>
    </row>
    <row r="143" spans="1:5" ht="12" customHeight="1">
      <c r="A143" s="90" t="s">
        <v>271</v>
      </c>
      <c r="B143" s="41"/>
      <c r="C143" s="41"/>
      <c r="D143" s="41"/>
      <c r="E143" s="52"/>
    </row>
    <row r="144" spans="1:5" ht="12" customHeight="1">
      <c r="A144" s="69" t="s">
        <v>181</v>
      </c>
      <c r="B144" s="41"/>
      <c r="C144" s="41"/>
      <c r="D144" s="41"/>
      <c r="E144" s="52"/>
    </row>
    <row r="145" spans="1:5" ht="12" customHeight="1">
      <c r="A145" s="68" t="s">
        <v>182</v>
      </c>
      <c r="B145" s="381">
        <v>89.855255800672936</v>
      </c>
      <c r="C145" s="382">
        <v>28.728009897102901</v>
      </c>
      <c r="D145" s="383">
        <v>68.119382719279187</v>
      </c>
      <c r="E145" s="203">
        <v>60.096529412800606</v>
      </c>
    </row>
    <row r="146" spans="1:5" ht="12" customHeight="1">
      <c r="A146" s="68" t="s">
        <v>183</v>
      </c>
      <c r="B146" s="381">
        <v>90.557621453508347</v>
      </c>
      <c r="C146" s="382">
        <v>45.471878973626225</v>
      </c>
      <c r="D146" s="383">
        <v>84.236830069904954</v>
      </c>
      <c r="E146" s="203">
        <v>54.724757446066455</v>
      </c>
    </row>
    <row r="147" spans="1:5" ht="12" customHeight="1">
      <c r="A147" s="69" t="s">
        <v>34</v>
      </c>
      <c r="B147" s="387"/>
      <c r="C147" s="387"/>
      <c r="D147" s="387"/>
      <c r="E147" s="406"/>
    </row>
    <row r="148" spans="1:5" ht="12" customHeight="1">
      <c r="A148" s="100" t="s">
        <v>35</v>
      </c>
      <c r="B148" s="385" t="s">
        <v>282</v>
      </c>
      <c r="C148" s="385" t="s">
        <v>282</v>
      </c>
      <c r="D148" s="386" t="s">
        <v>282</v>
      </c>
      <c r="E148" s="203">
        <v>8.7077967298000711</v>
      </c>
    </row>
    <row r="149" spans="1:5" ht="12" customHeight="1">
      <c r="A149" s="100" t="s">
        <v>184</v>
      </c>
      <c r="B149" s="384" t="s">
        <v>488</v>
      </c>
      <c r="C149" s="385" t="s">
        <v>489</v>
      </c>
      <c r="D149" s="386" t="s">
        <v>490</v>
      </c>
      <c r="E149" s="203">
        <v>28.819439949044842</v>
      </c>
    </row>
    <row r="150" spans="1:5" ht="12" customHeight="1">
      <c r="A150" s="100" t="s">
        <v>274</v>
      </c>
      <c r="B150" s="384" t="s">
        <v>491</v>
      </c>
      <c r="C150" s="385" t="s">
        <v>492</v>
      </c>
      <c r="D150" s="386" t="s">
        <v>493</v>
      </c>
      <c r="E150" s="203">
        <v>42.468797035217683</v>
      </c>
    </row>
    <row r="151" spans="1:5" ht="12" customHeight="1">
      <c r="A151" s="100" t="s">
        <v>275</v>
      </c>
      <c r="B151" s="384" t="s">
        <v>282</v>
      </c>
      <c r="C151" s="385" t="s">
        <v>282</v>
      </c>
      <c r="D151" s="386" t="s">
        <v>282</v>
      </c>
      <c r="E151" s="203">
        <v>10.491925948395837</v>
      </c>
    </row>
    <row r="152" spans="1:5" ht="12" customHeight="1">
      <c r="A152" s="100" t="s">
        <v>276</v>
      </c>
      <c r="B152" s="384" t="s">
        <v>494</v>
      </c>
      <c r="C152" s="385" t="s">
        <v>425</v>
      </c>
      <c r="D152" s="386" t="s">
        <v>495</v>
      </c>
      <c r="E152" s="203">
        <v>24.333327196408625</v>
      </c>
    </row>
    <row r="153" spans="1:5" ht="12" customHeight="1">
      <c r="A153" s="100" t="s">
        <v>277</v>
      </c>
      <c r="B153" s="388"/>
      <c r="C153" s="389"/>
      <c r="D153" s="390"/>
      <c r="E153" s="203">
        <v>0</v>
      </c>
    </row>
    <row r="154" spans="1:5" ht="12" customHeight="1">
      <c r="A154" s="100" t="s">
        <v>278</v>
      </c>
      <c r="B154" s="388"/>
      <c r="C154" s="389"/>
      <c r="D154" s="390"/>
      <c r="E154" s="203">
        <v>0</v>
      </c>
    </row>
    <row r="155" spans="1:5" ht="12" customHeight="1">
      <c r="A155" s="69" t="s">
        <v>185</v>
      </c>
      <c r="B155" s="387"/>
      <c r="C155" s="387"/>
      <c r="D155" s="387"/>
      <c r="E155" s="406"/>
    </row>
    <row r="156" spans="1:5" ht="12" customHeight="1">
      <c r="A156" s="68" t="s">
        <v>186</v>
      </c>
      <c r="B156" s="381">
        <v>90.190008972679351</v>
      </c>
      <c r="C156" s="382">
        <v>36.708273827150222</v>
      </c>
      <c r="D156" s="383">
        <v>75.801088969418018</v>
      </c>
      <c r="E156" s="203">
        <v>114.82128685886711</v>
      </c>
    </row>
    <row r="157" spans="1:5" ht="12" customHeight="1">
      <c r="A157" s="68" t="s">
        <v>187</v>
      </c>
      <c r="B157" s="388"/>
      <c r="C157" s="389"/>
      <c r="D157" s="390"/>
      <c r="E157" s="203">
        <v>0</v>
      </c>
    </row>
    <row r="158" spans="1:5" ht="12" customHeight="1">
      <c r="A158" s="68" t="s">
        <v>188</v>
      </c>
      <c r="B158" s="388"/>
      <c r="C158" s="389"/>
      <c r="D158" s="390"/>
      <c r="E158" s="203">
        <v>0</v>
      </c>
    </row>
    <row r="159" spans="1:5" ht="12" customHeight="1">
      <c r="A159" s="69" t="s">
        <v>189</v>
      </c>
      <c r="B159" s="387"/>
      <c r="C159" s="387"/>
      <c r="D159" s="387"/>
      <c r="E159" s="406"/>
    </row>
    <row r="160" spans="1:5" ht="12" customHeight="1">
      <c r="A160" s="68" t="s">
        <v>190</v>
      </c>
      <c r="B160" s="388"/>
      <c r="C160" s="389"/>
      <c r="D160" s="390"/>
      <c r="E160" s="203">
        <v>0</v>
      </c>
    </row>
    <row r="161" spans="1:5" ht="12" customHeight="1">
      <c r="A161" s="68" t="s">
        <v>172</v>
      </c>
      <c r="B161" s="381">
        <v>90.190008972679351</v>
      </c>
      <c r="C161" s="382">
        <v>36.708273827150222</v>
      </c>
      <c r="D161" s="383">
        <v>75.801088969418018</v>
      </c>
      <c r="E161" s="203">
        <v>114.82128685886711</v>
      </c>
    </row>
    <row r="162" spans="1:5" ht="12" customHeight="1">
      <c r="A162" s="391" t="s">
        <v>55</v>
      </c>
      <c r="B162" s="381">
        <v>91.30026038087901</v>
      </c>
      <c r="C162" s="382">
        <v>33.594329369891462</v>
      </c>
      <c r="D162" s="383">
        <v>75.771216892824938</v>
      </c>
      <c r="E162" s="203">
        <v>53.802395528128201</v>
      </c>
    </row>
    <row r="163" spans="1:5" ht="12" customHeight="1">
      <c r="A163" s="391" t="s">
        <v>56</v>
      </c>
      <c r="B163" s="381">
        <v>89.211063205280212</v>
      </c>
      <c r="C163" s="382">
        <v>39.453942712446015</v>
      </c>
      <c r="D163" s="383">
        <v>75.827428177572315</v>
      </c>
      <c r="E163" s="203">
        <v>61.018891330738846</v>
      </c>
    </row>
    <row r="164" spans="1:5" ht="12" customHeight="1">
      <c r="A164" s="68" t="s">
        <v>986</v>
      </c>
      <c r="B164" s="388"/>
      <c r="C164" s="389"/>
      <c r="D164" s="390"/>
      <c r="E164" s="203">
        <v>0</v>
      </c>
    </row>
    <row r="165" spans="1:5" ht="12" customHeight="1">
      <c r="A165" s="69" t="s">
        <v>191</v>
      </c>
      <c r="B165" s="387"/>
      <c r="C165" s="387"/>
      <c r="D165" s="387"/>
      <c r="E165" s="406"/>
    </row>
    <row r="166" spans="1:5" ht="12" customHeight="1">
      <c r="A166" s="68" t="s">
        <v>192</v>
      </c>
      <c r="B166" s="381">
        <v>98.083653316559449</v>
      </c>
      <c r="C166" s="382">
        <v>31.986949437784411</v>
      </c>
      <c r="D166" s="383">
        <v>86.877225332629578</v>
      </c>
      <c r="E166" s="203">
        <v>52.200592546877097</v>
      </c>
    </row>
    <row r="167" spans="1:5" ht="12" customHeight="1">
      <c r="A167" s="68" t="s">
        <v>193</v>
      </c>
      <c r="B167" s="381">
        <v>83.609869345802863</v>
      </c>
      <c r="C167" s="382">
        <v>40.643968463543388</v>
      </c>
      <c r="D167" s="383">
        <v>66.568024921788123</v>
      </c>
      <c r="E167" s="203">
        <v>62.620694311989958</v>
      </c>
    </row>
    <row r="168" spans="1:5" ht="12" customHeight="1">
      <c r="A168" s="69" t="s">
        <v>57</v>
      </c>
      <c r="B168" s="387"/>
      <c r="C168" s="387"/>
      <c r="D168" s="387"/>
      <c r="E168" s="406"/>
    </row>
    <row r="169" spans="1:5" ht="12" customHeight="1">
      <c r="A169" s="68" t="s">
        <v>58</v>
      </c>
      <c r="B169" s="384" t="s">
        <v>282</v>
      </c>
      <c r="C169" s="385" t="s">
        <v>282</v>
      </c>
      <c r="D169" s="386" t="s">
        <v>282</v>
      </c>
      <c r="E169" s="203">
        <v>7.2756141495963389</v>
      </c>
    </row>
    <row r="170" spans="1:5" ht="12" customHeight="1">
      <c r="A170" s="68" t="s">
        <v>59</v>
      </c>
      <c r="B170" s="381">
        <v>89.858342214632046</v>
      </c>
      <c r="C170" s="382">
        <v>38.458358018645797</v>
      </c>
      <c r="D170" s="383">
        <v>76.303668544792473</v>
      </c>
      <c r="E170" s="203">
        <v>107.54567270927076</v>
      </c>
    </row>
    <row r="171" spans="1:5" ht="12" customHeight="1">
      <c r="A171" s="69" t="s">
        <v>279</v>
      </c>
      <c r="B171" s="387"/>
      <c r="C171" s="387"/>
      <c r="D171" s="387"/>
      <c r="E171" s="406"/>
    </row>
    <row r="172" spans="1:5" ht="12" customHeight="1">
      <c r="A172" s="68" t="s">
        <v>280</v>
      </c>
      <c r="B172" s="381">
        <v>85.818524708738025</v>
      </c>
      <c r="C172" s="382">
        <v>40.277494058768262</v>
      </c>
      <c r="D172" s="383">
        <v>72.564449372961533</v>
      </c>
      <c r="E172" s="203">
        <v>49.207846861504244</v>
      </c>
    </row>
    <row r="173" spans="1:5" ht="12" customHeight="1">
      <c r="A173" s="68" t="s">
        <v>281</v>
      </c>
      <c r="B173" s="381">
        <v>93.468473388295237</v>
      </c>
      <c r="C173" s="382">
        <v>34.031480130927221</v>
      </c>
      <c r="D173" s="383">
        <v>78.228458508565922</v>
      </c>
      <c r="E173" s="203">
        <v>65.613439997362818</v>
      </c>
    </row>
    <row r="174" spans="1:5" ht="12" customHeight="1">
      <c r="A174" s="74"/>
      <c r="B174" s="41"/>
      <c r="C174" s="41"/>
      <c r="D174" s="41"/>
      <c r="E174" s="52"/>
    </row>
    <row r="175" spans="1:5" ht="12" customHeight="1">
      <c r="A175" s="90" t="s">
        <v>272</v>
      </c>
      <c r="B175" s="41"/>
      <c r="C175" s="41"/>
      <c r="D175" s="41"/>
      <c r="E175" s="52"/>
    </row>
    <row r="176" spans="1:5" ht="12" customHeight="1">
      <c r="A176" s="69" t="s">
        <v>181</v>
      </c>
      <c r="B176" s="41"/>
      <c r="C176" s="41"/>
      <c r="D176" s="41"/>
      <c r="E176" s="52"/>
    </row>
    <row r="177" spans="1:5" ht="12" customHeight="1">
      <c r="A177" s="68" t="s">
        <v>182</v>
      </c>
      <c r="B177" s="381">
        <v>97.360407670356636</v>
      </c>
      <c r="C177" s="382">
        <v>29.222089215053789</v>
      </c>
      <c r="D177" s="383">
        <v>69.370217165756443</v>
      </c>
      <c r="E177" s="203">
        <v>69.810937056100684</v>
      </c>
    </row>
    <row r="178" spans="1:5" ht="12" customHeight="1">
      <c r="A178" s="68" t="s">
        <v>183</v>
      </c>
      <c r="B178" s="381">
        <v>92.457186437081091</v>
      </c>
      <c r="C178" s="382">
        <v>39.655032263674478</v>
      </c>
      <c r="D178" s="383">
        <v>77.124559211824405</v>
      </c>
      <c r="E178" s="203">
        <v>77.675527277678839</v>
      </c>
    </row>
    <row r="179" spans="1:5" ht="12" customHeight="1">
      <c r="A179" s="69" t="s">
        <v>34</v>
      </c>
      <c r="B179" s="387"/>
      <c r="C179" s="387"/>
      <c r="D179" s="387"/>
      <c r="E179" s="406"/>
    </row>
    <row r="180" spans="1:5" ht="12" customHeight="1">
      <c r="A180" s="100" t="s">
        <v>35</v>
      </c>
      <c r="B180" s="384" t="s">
        <v>496</v>
      </c>
      <c r="C180" s="385" t="s">
        <v>497</v>
      </c>
      <c r="D180" s="386" t="s">
        <v>498</v>
      </c>
      <c r="E180" s="203">
        <v>37.090753684193089</v>
      </c>
    </row>
    <row r="181" spans="1:5" ht="12" customHeight="1">
      <c r="A181" s="100" t="s">
        <v>184</v>
      </c>
      <c r="B181" s="381">
        <v>92.00701474403202</v>
      </c>
      <c r="C181" s="382">
        <v>31.514905540722065</v>
      </c>
      <c r="D181" s="383">
        <v>73.116429397433549</v>
      </c>
      <c r="E181" s="203">
        <v>84.668553636222953</v>
      </c>
    </row>
    <row r="182" spans="1:5" ht="12" customHeight="1">
      <c r="A182" s="100" t="s">
        <v>274</v>
      </c>
      <c r="B182" s="384" t="s">
        <v>499</v>
      </c>
      <c r="C182" s="385" t="s">
        <v>500</v>
      </c>
      <c r="D182" s="386" t="s">
        <v>501</v>
      </c>
      <c r="E182" s="203">
        <v>19.004267884157741</v>
      </c>
    </row>
    <row r="183" spans="1:5" ht="12" customHeight="1">
      <c r="A183" s="100" t="s">
        <v>275</v>
      </c>
      <c r="B183" s="384" t="s">
        <v>282</v>
      </c>
      <c r="C183" s="385" t="s">
        <v>282</v>
      </c>
      <c r="D183" s="384" t="s">
        <v>282</v>
      </c>
      <c r="E183" s="203">
        <v>5.0032865556271604</v>
      </c>
    </row>
    <row r="184" spans="1:5" ht="12" customHeight="1">
      <c r="A184" s="100" t="s">
        <v>276</v>
      </c>
      <c r="B184" s="384" t="s">
        <v>282</v>
      </c>
      <c r="C184" s="385" t="s">
        <v>282</v>
      </c>
      <c r="D184" s="386" t="s">
        <v>282</v>
      </c>
      <c r="E184" s="203">
        <v>1.7196025735785863</v>
      </c>
    </row>
    <row r="185" spans="1:5" ht="12" customHeight="1">
      <c r="A185" s="100" t="s">
        <v>277</v>
      </c>
      <c r="B185" s="388"/>
      <c r="C185" s="389"/>
      <c r="D185" s="390"/>
      <c r="E185" s="203">
        <v>0</v>
      </c>
    </row>
    <row r="186" spans="1:5" ht="12" customHeight="1">
      <c r="A186" s="100" t="s">
        <v>278</v>
      </c>
      <c r="B186" s="388"/>
      <c r="C186" s="389"/>
      <c r="D186" s="390"/>
      <c r="E186" s="203">
        <v>0</v>
      </c>
    </row>
    <row r="187" spans="1:5" ht="12" customHeight="1">
      <c r="A187" s="69" t="s">
        <v>185</v>
      </c>
      <c r="B187" s="387"/>
      <c r="C187" s="387"/>
      <c r="D187" s="387"/>
      <c r="E187" s="406"/>
    </row>
    <row r="188" spans="1:5" ht="12" customHeight="1">
      <c r="A188" s="68" t="s">
        <v>186</v>
      </c>
      <c r="B188" s="381">
        <v>94.79508739927212</v>
      </c>
      <c r="C188" s="382">
        <v>33.705416697614254</v>
      </c>
      <c r="D188" s="383">
        <v>73.106061964844343</v>
      </c>
      <c r="E188" s="203">
        <v>145.00381039650847</v>
      </c>
    </row>
    <row r="189" spans="1:5" ht="12" customHeight="1">
      <c r="A189" s="68" t="s">
        <v>187</v>
      </c>
      <c r="B189" s="384" t="s">
        <v>282</v>
      </c>
      <c r="C189" s="385" t="s">
        <v>282</v>
      </c>
      <c r="D189" s="386" t="s">
        <v>282</v>
      </c>
      <c r="E189" s="203">
        <v>2.0887405002074555</v>
      </c>
    </row>
    <row r="190" spans="1:5" ht="12" customHeight="1">
      <c r="A190" s="68" t="s">
        <v>188</v>
      </c>
      <c r="B190" s="384" t="s">
        <v>282</v>
      </c>
      <c r="C190" s="385" t="s">
        <v>282</v>
      </c>
      <c r="D190" s="386" t="s">
        <v>282</v>
      </c>
      <c r="E190" s="203">
        <v>0.39391343706360082</v>
      </c>
    </row>
    <row r="191" spans="1:5" ht="12" customHeight="1">
      <c r="A191" s="69" t="s">
        <v>189</v>
      </c>
      <c r="B191" s="387"/>
      <c r="C191" s="387"/>
      <c r="D191" s="387"/>
      <c r="E191" s="406"/>
    </row>
    <row r="192" spans="1:5" ht="12" customHeight="1">
      <c r="A192" s="68" t="s">
        <v>190</v>
      </c>
      <c r="B192" s="384" t="s">
        <v>282</v>
      </c>
      <c r="C192" s="384" t="s">
        <v>282</v>
      </c>
      <c r="D192" s="384" t="s">
        <v>282</v>
      </c>
      <c r="E192" s="203">
        <v>3.7583874315304757</v>
      </c>
    </row>
    <row r="193" spans="1:5" ht="12" customHeight="1">
      <c r="A193" s="68" t="s">
        <v>172</v>
      </c>
      <c r="B193" s="381">
        <v>94.626790877929707</v>
      </c>
      <c r="C193" s="382">
        <v>32.825509079819319</v>
      </c>
      <c r="D193" s="383">
        <v>72.685117966553548</v>
      </c>
      <c r="E193" s="203">
        <v>143.33416346518541</v>
      </c>
    </row>
    <row r="194" spans="1:5" ht="12" customHeight="1">
      <c r="A194" s="391" t="s">
        <v>55</v>
      </c>
      <c r="B194" s="381">
        <v>99.779417384990836</v>
      </c>
      <c r="C194" s="382">
        <v>39.027583352261622</v>
      </c>
      <c r="D194" s="383">
        <v>92.78823537050792</v>
      </c>
      <c r="E194" s="203">
        <v>69.961428050317821</v>
      </c>
    </row>
    <row r="195" spans="1:5" ht="12" customHeight="1">
      <c r="A195" s="391" t="s">
        <v>56</v>
      </c>
      <c r="B195" s="381">
        <v>89.713724646915566</v>
      </c>
      <c r="C195" s="382">
        <v>26.911786897856388</v>
      </c>
      <c r="D195" s="383">
        <v>53.516651725088401</v>
      </c>
      <c r="E195" s="203">
        <v>73.37273541486762</v>
      </c>
    </row>
    <row r="196" spans="1:5" ht="12" customHeight="1">
      <c r="A196" s="68" t="s">
        <v>986</v>
      </c>
      <c r="B196" s="384" t="s">
        <v>282</v>
      </c>
      <c r="C196" s="384" t="s">
        <v>282</v>
      </c>
      <c r="D196" s="384" t="s">
        <v>282</v>
      </c>
      <c r="E196" s="203">
        <v>0.39391343706360082</v>
      </c>
    </row>
    <row r="197" spans="1:5" ht="12" customHeight="1">
      <c r="A197" s="69" t="s">
        <v>191</v>
      </c>
      <c r="B197" s="387"/>
      <c r="C197" s="387"/>
      <c r="D197" s="387"/>
      <c r="E197" s="406"/>
    </row>
    <row r="198" spans="1:5" ht="12" customHeight="1">
      <c r="A198" s="68" t="s">
        <v>192</v>
      </c>
      <c r="B198" s="381">
        <v>94.510637391255912</v>
      </c>
      <c r="C198" s="382">
        <v>37.206343369964287</v>
      </c>
      <c r="D198" s="383">
        <v>73.18256349832599</v>
      </c>
      <c r="E198" s="203">
        <v>113.69041616190646</v>
      </c>
    </row>
    <row r="199" spans="1:5" ht="12" customHeight="1">
      <c r="A199" s="68" t="s">
        <v>193</v>
      </c>
      <c r="B199" s="381">
        <v>95.677704255809985</v>
      </c>
      <c r="C199" s="382">
        <v>26.341609676158555</v>
      </c>
      <c r="D199" s="383">
        <v>74.367705782109439</v>
      </c>
      <c r="E199" s="203">
        <v>33.796048171873075</v>
      </c>
    </row>
    <row r="200" spans="1:5" ht="12" customHeight="1">
      <c r="A200" s="69" t="s">
        <v>57</v>
      </c>
      <c r="B200" s="387"/>
      <c r="C200" s="387"/>
      <c r="D200" s="387"/>
      <c r="E200" s="406"/>
    </row>
    <row r="201" spans="1:5" ht="12" customHeight="1">
      <c r="A201" s="68" t="s">
        <v>58</v>
      </c>
      <c r="B201" s="384" t="s">
        <v>282</v>
      </c>
      <c r="C201" s="385" t="s">
        <v>282</v>
      </c>
      <c r="D201" s="386" t="s">
        <v>282</v>
      </c>
      <c r="E201" s="203">
        <v>8.3833452785614657</v>
      </c>
    </row>
    <row r="202" spans="1:5" ht="12" customHeight="1">
      <c r="A202" s="68" t="s">
        <v>59</v>
      </c>
      <c r="B202" s="381">
        <v>94.573385419699349</v>
      </c>
      <c r="C202" s="382">
        <v>35.54081428071968</v>
      </c>
      <c r="D202" s="383">
        <v>75.969647930620042</v>
      </c>
      <c r="E202" s="203">
        <v>128.27202220154228</v>
      </c>
    </row>
    <row r="203" spans="1:5" ht="12" customHeight="1">
      <c r="A203" s="69" t="s">
        <v>279</v>
      </c>
      <c r="B203" s="387"/>
      <c r="C203" s="387"/>
      <c r="D203" s="387"/>
      <c r="E203" s="406"/>
    </row>
    <row r="204" spans="1:5" ht="12" customHeight="1">
      <c r="A204" s="68" t="s">
        <v>280</v>
      </c>
      <c r="B204" s="388"/>
      <c r="C204" s="389"/>
      <c r="D204" s="390"/>
      <c r="E204" s="203">
        <v>0</v>
      </c>
    </row>
    <row r="205" spans="1:5" ht="12" customHeight="1">
      <c r="A205" s="68" t="s">
        <v>281</v>
      </c>
      <c r="B205" s="381">
        <v>94.778067003542219</v>
      </c>
      <c r="C205" s="382">
        <v>34.716724644957438</v>
      </c>
      <c r="D205" s="383">
        <v>73.454135034698538</v>
      </c>
      <c r="E205" s="203">
        <v>147.48646433377951</v>
      </c>
    </row>
    <row r="206" spans="1:5" ht="12" customHeight="1">
      <c r="A206" s="74"/>
      <c r="B206" s="387"/>
      <c r="C206" s="387"/>
      <c r="D206" s="387"/>
      <c r="E206" s="406"/>
    </row>
    <row r="207" spans="1:5" ht="12" customHeight="1">
      <c r="A207" s="90" t="s">
        <v>273</v>
      </c>
      <c r="B207" s="387"/>
      <c r="C207" s="387"/>
      <c r="D207" s="387"/>
      <c r="E207" s="406"/>
    </row>
    <row r="208" spans="1:5" ht="12" customHeight="1">
      <c r="A208" s="69" t="s">
        <v>181</v>
      </c>
      <c r="B208" s="387"/>
      <c r="C208" s="387"/>
      <c r="D208" s="387"/>
      <c r="E208" s="406"/>
    </row>
    <row r="209" spans="1:5" ht="12" customHeight="1">
      <c r="A209" s="68" t="s">
        <v>182</v>
      </c>
      <c r="B209" s="381">
        <v>88.584052371772685</v>
      </c>
      <c r="C209" s="382">
        <v>27.594789465219481</v>
      </c>
      <c r="D209" s="383">
        <v>81.865406624530138</v>
      </c>
      <c r="E209" s="203">
        <v>17.957138869088123</v>
      </c>
    </row>
    <row r="210" spans="1:5" ht="12" customHeight="1">
      <c r="A210" s="68" t="s">
        <v>183</v>
      </c>
      <c r="B210" s="381">
        <v>87.170543991582605</v>
      </c>
      <c r="C210" s="382">
        <v>37.10264482684272</v>
      </c>
      <c r="D210" s="383">
        <v>78.584769906904967</v>
      </c>
      <c r="E210" s="203">
        <v>17.194212702639597</v>
      </c>
    </row>
    <row r="211" spans="1:5" ht="12" customHeight="1">
      <c r="A211" s="69" t="s">
        <v>34</v>
      </c>
      <c r="B211" s="387"/>
      <c r="C211" s="387"/>
      <c r="D211" s="387"/>
      <c r="E211" s="406"/>
    </row>
    <row r="212" spans="1:5" ht="12" customHeight="1">
      <c r="A212" s="100" t="s">
        <v>35</v>
      </c>
      <c r="B212" s="384" t="s">
        <v>282</v>
      </c>
      <c r="C212" s="385" t="s">
        <v>282</v>
      </c>
      <c r="D212" s="386" t="s">
        <v>282</v>
      </c>
      <c r="E212" s="203">
        <v>1.7611776931196492</v>
      </c>
    </row>
    <row r="213" spans="1:5" ht="12" customHeight="1">
      <c r="A213" s="100" t="s">
        <v>184</v>
      </c>
      <c r="B213" s="384" t="s">
        <v>502</v>
      </c>
      <c r="C213" s="385" t="s">
        <v>385</v>
      </c>
      <c r="D213" s="386" t="s">
        <v>469</v>
      </c>
      <c r="E213" s="203">
        <v>10.685233803623959</v>
      </c>
    </row>
    <row r="214" spans="1:5" ht="12" customHeight="1">
      <c r="A214" s="100" t="s">
        <v>274</v>
      </c>
      <c r="B214" s="384" t="s">
        <v>503</v>
      </c>
      <c r="C214" s="385" t="s">
        <v>504</v>
      </c>
      <c r="D214" s="386" t="s">
        <v>505</v>
      </c>
      <c r="E214" s="203">
        <v>13.946035487730274</v>
      </c>
    </row>
    <row r="215" spans="1:5" ht="12" customHeight="1">
      <c r="A215" s="100" t="s">
        <v>275</v>
      </c>
      <c r="B215" s="384" t="s">
        <v>282</v>
      </c>
      <c r="C215" s="385" t="s">
        <v>282</v>
      </c>
      <c r="D215" s="386" t="s">
        <v>282</v>
      </c>
      <c r="E215" s="203">
        <v>6.0625647669595706</v>
      </c>
    </row>
    <row r="216" spans="1:5" ht="12" customHeight="1">
      <c r="A216" s="100" t="s">
        <v>276</v>
      </c>
      <c r="B216" s="384" t="s">
        <v>282</v>
      </c>
      <c r="C216" s="385" t="s">
        <v>282</v>
      </c>
      <c r="D216" s="386" t="s">
        <v>282</v>
      </c>
      <c r="E216" s="203">
        <v>2.6963398202942628</v>
      </c>
    </row>
    <row r="217" spans="1:5" ht="12" customHeight="1">
      <c r="A217" s="100" t="s">
        <v>277</v>
      </c>
      <c r="B217" s="388"/>
      <c r="C217" s="389"/>
      <c r="D217" s="390"/>
      <c r="E217" s="203">
        <v>0</v>
      </c>
    </row>
    <row r="218" spans="1:5" ht="12" customHeight="1">
      <c r="A218" s="100" t="s">
        <v>278</v>
      </c>
      <c r="B218" s="388"/>
      <c r="C218" s="389"/>
      <c r="D218" s="390"/>
      <c r="E218" s="203">
        <v>0</v>
      </c>
    </row>
    <row r="219" spans="1:5" ht="12" customHeight="1">
      <c r="A219" s="69" t="s">
        <v>185</v>
      </c>
      <c r="B219" s="387"/>
      <c r="C219" s="387"/>
      <c r="D219" s="387"/>
      <c r="E219" s="406"/>
    </row>
    <row r="220" spans="1:5" ht="12" customHeight="1">
      <c r="A220" s="68" t="s">
        <v>186</v>
      </c>
      <c r="B220" s="381">
        <v>87.793009537446494</v>
      </c>
      <c r="C220" s="382">
        <v>31.688005420033178</v>
      </c>
      <c r="D220" s="383">
        <v>80.098260590290181</v>
      </c>
      <c r="E220" s="203">
        <v>34.864461773420352</v>
      </c>
    </row>
    <row r="221" spans="1:5" ht="12" customHeight="1">
      <c r="A221" s="68" t="s">
        <v>187</v>
      </c>
      <c r="B221" s="384" t="s">
        <v>282</v>
      </c>
      <c r="C221" s="384" t="s">
        <v>282</v>
      </c>
      <c r="D221" s="384" t="s">
        <v>282</v>
      </c>
      <c r="E221" s="203">
        <v>0.2868897983073706</v>
      </c>
    </row>
    <row r="222" spans="1:5" ht="12" customHeight="1">
      <c r="A222" s="68" t="s">
        <v>188</v>
      </c>
      <c r="B222" s="387"/>
      <c r="C222" s="387"/>
      <c r="D222" s="387"/>
      <c r="E222" s="406" t="s">
        <v>299</v>
      </c>
    </row>
    <row r="223" spans="1:5" ht="12" customHeight="1">
      <c r="A223" s="69" t="s">
        <v>189</v>
      </c>
      <c r="B223" s="387"/>
      <c r="C223" s="387"/>
      <c r="D223" s="387"/>
      <c r="E223" s="406"/>
    </row>
    <row r="224" spans="1:5" ht="12" customHeight="1">
      <c r="A224" s="68" t="s">
        <v>190</v>
      </c>
      <c r="B224" s="384" t="s">
        <v>282</v>
      </c>
      <c r="C224" s="384" t="s">
        <v>282</v>
      </c>
      <c r="D224" s="384" t="s">
        <v>282</v>
      </c>
      <c r="E224" s="203">
        <v>0.2868897983073706</v>
      </c>
    </row>
    <row r="225" spans="1:5" ht="12" customHeight="1">
      <c r="A225" s="68" t="s">
        <v>172</v>
      </c>
      <c r="B225" s="381">
        <v>87.793009537446494</v>
      </c>
      <c r="C225" s="382">
        <v>31.688005420033178</v>
      </c>
      <c r="D225" s="383">
        <v>80.098260590290181</v>
      </c>
      <c r="E225" s="203">
        <v>34.864461773420352</v>
      </c>
    </row>
    <row r="226" spans="1:5" ht="12" customHeight="1">
      <c r="A226" s="391" t="s">
        <v>55</v>
      </c>
      <c r="B226" s="384" t="s">
        <v>506</v>
      </c>
      <c r="C226" s="385" t="s">
        <v>359</v>
      </c>
      <c r="D226" s="386" t="s">
        <v>507</v>
      </c>
      <c r="E226" s="203">
        <v>15.530624386179378</v>
      </c>
    </row>
    <row r="227" spans="1:5" ht="12" customHeight="1">
      <c r="A227" s="391" t="s">
        <v>56</v>
      </c>
      <c r="B227" s="381">
        <v>86.125809697838676</v>
      </c>
      <c r="C227" s="382">
        <v>24.417891733346522</v>
      </c>
      <c r="D227" s="383">
        <v>74.02695867872319</v>
      </c>
      <c r="E227" s="203">
        <v>19.333837387240969</v>
      </c>
    </row>
    <row r="228" spans="1:5" ht="12" customHeight="1">
      <c r="A228" s="68" t="s">
        <v>986</v>
      </c>
      <c r="B228" s="387"/>
      <c r="C228" s="387"/>
      <c r="D228" s="387"/>
      <c r="E228" s="406" t="s">
        <v>299</v>
      </c>
    </row>
    <row r="229" spans="1:5" ht="12" customHeight="1">
      <c r="A229" s="69" t="s">
        <v>191</v>
      </c>
      <c r="B229" s="388"/>
      <c r="C229" s="389"/>
      <c r="D229" s="390"/>
      <c r="E229" s="203"/>
    </row>
    <row r="230" spans="1:5" ht="12" customHeight="1">
      <c r="A230" s="68" t="s">
        <v>192</v>
      </c>
      <c r="B230" s="381">
        <v>94.080480038231684</v>
      </c>
      <c r="C230" s="382">
        <v>44.705615092376718</v>
      </c>
      <c r="D230" s="383">
        <v>92.823278058807944</v>
      </c>
      <c r="E230" s="203">
        <v>21.651069760826783</v>
      </c>
    </row>
    <row r="231" spans="1:5" ht="12" customHeight="1">
      <c r="A231" s="68" t="s">
        <v>193</v>
      </c>
      <c r="B231" s="384" t="s">
        <v>375</v>
      </c>
      <c r="C231" s="385" t="s">
        <v>508</v>
      </c>
      <c r="D231" s="386" t="s">
        <v>509</v>
      </c>
      <c r="E231" s="203">
        <v>13.500281810900944</v>
      </c>
    </row>
    <row r="232" spans="1:5" ht="12" customHeight="1">
      <c r="A232" s="69" t="s">
        <v>57</v>
      </c>
      <c r="B232" s="387"/>
      <c r="C232" s="387"/>
      <c r="D232" s="387"/>
      <c r="E232" s="406"/>
    </row>
    <row r="233" spans="1:5" ht="12" customHeight="1">
      <c r="A233" s="68" t="s">
        <v>58</v>
      </c>
      <c r="B233" s="384" t="s">
        <v>282</v>
      </c>
      <c r="C233" s="385" t="s">
        <v>282</v>
      </c>
      <c r="D233" s="386" t="s">
        <v>282</v>
      </c>
      <c r="E233" s="203">
        <v>4.0465991291139716</v>
      </c>
    </row>
    <row r="234" spans="1:5" ht="12" customHeight="1">
      <c r="A234" s="68" t="s">
        <v>59</v>
      </c>
      <c r="B234" s="381">
        <v>88.332993559145137</v>
      </c>
      <c r="C234" s="382">
        <v>30.495821330922027</v>
      </c>
      <c r="D234" s="383">
        <v>79.627870701646614</v>
      </c>
      <c r="E234" s="203">
        <v>30.817862644306391</v>
      </c>
    </row>
    <row r="235" spans="1:5" ht="12" customHeight="1">
      <c r="A235" s="69" t="s">
        <v>279</v>
      </c>
      <c r="B235" s="387"/>
      <c r="C235" s="387"/>
      <c r="D235" s="387"/>
      <c r="E235" s="406"/>
    </row>
    <row r="236" spans="1:5" ht="12" customHeight="1">
      <c r="A236" s="68" t="s">
        <v>280</v>
      </c>
      <c r="B236" s="384" t="s">
        <v>282</v>
      </c>
      <c r="C236" s="385" t="s">
        <v>282</v>
      </c>
      <c r="D236" s="386" t="s">
        <v>282</v>
      </c>
      <c r="E236" s="203">
        <v>3.6046087776866051</v>
      </c>
    </row>
    <row r="237" spans="1:5" ht="12" customHeight="1">
      <c r="A237" s="70" t="s">
        <v>281</v>
      </c>
      <c r="B237" s="392">
        <v>88.07468010999861</v>
      </c>
      <c r="C237" s="393">
        <v>32.156191580797277</v>
      </c>
      <c r="D237" s="394">
        <v>79.570687090000476</v>
      </c>
      <c r="E237" s="219">
        <v>31.546742794041126</v>
      </c>
    </row>
    <row r="238" spans="1:5" ht="15">
      <c r="A238" s="676" t="s">
        <v>984</v>
      </c>
      <c r="B238" s="677"/>
      <c r="C238" s="677"/>
      <c r="D238" s="677"/>
      <c r="E238" s="678"/>
    </row>
    <row r="239" spans="1:5" ht="15">
      <c r="A239" s="665" t="s">
        <v>985</v>
      </c>
      <c r="B239" s="674"/>
      <c r="C239" s="674"/>
      <c r="D239" s="674"/>
      <c r="E239" s="675"/>
    </row>
    <row r="240" spans="1:5" ht="27" customHeight="1">
      <c r="A240" s="671" t="s">
        <v>729</v>
      </c>
      <c r="B240" s="672"/>
      <c r="C240" s="672"/>
      <c r="D240" s="672"/>
      <c r="E240" s="673"/>
    </row>
    <row r="241" spans="1:5" ht="12" customHeight="1">
      <c r="A241" s="640" t="s">
        <v>730</v>
      </c>
      <c r="B241" s="641"/>
      <c r="C241" s="641"/>
      <c r="D241" s="641"/>
      <c r="E241" s="642"/>
    </row>
    <row r="242" spans="1:5" ht="12" customHeight="1">
      <c r="A242" s="679" t="s">
        <v>731</v>
      </c>
      <c r="B242" s="680"/>
      <c r="C242" s="680"/>
      <c r="D242" s="680"/>
      <c r="E242" s="681"/>
    </row>
    <row r="243" spans="1:5" ht="12" customHeight="1">
      <c r="A243" s="825"/>
      <c r="B243" s="825"/>
      <c r="C243" s="825"/>
      <c r="D243" s="825"/>
      <c r="E243" s="825"/>
    </row>
    <row r="244" spans="1:5" ht="148.5" customHeight="1">
      <c r="A244" s="686" t="s">
        <v>194</v>
      </c>
      <c r="B244" s="687"/>
      <c r="C244" s="687"/>
      <c r="D244" s="687"/>
      <c r="E244" s="688"/>
    </row>
    <row r="245" spans="1:5">
      <c r="A245" s="395"/>
      <c r="B245" s="395"/>
    </row>
    <row r="246" spans="1:5">
      <c r="A246" s="395"/>
      <c r="B246" s="395"/>
    </row>
  </sheetData>
  <mergeCells count="13">
    <mergeCell ref="A244:E244"/>
    <mergeCell ref="A1:E1"/>
    <mergeCell ref="A238:E238"/>
    <mergeCell ref="A239:E239"/>
    <mergeCell ref="A243:E243"/>
    <mergeCell ref="A2:E2"/>
    <mergeCell ref="C3:D3"/>
    <mergeCell ref="E3:E4"/>
    <mergeCell ref="B3:B4"/>
    <mergeCell ref="A3:A4"/>
    <mergeCell ref="A240:E240"/>
    <mergeCell ref="A241:E241"/>
    <mergeCell ref="A242:E242"/>
  </mergeCells>
  <printOptions horizontalCentered="1"/>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L30"/>
  <sheetViews>
    <sheetView zoomScaleNormal="100" workbookViewId="0">
      <selection activeCell="A3" sqref="A3:A4"/>
    </sheetView>
  </sheetViews>
  <sheetFormatPr defaultColWidth="8.85546875" defaultRowHeight="12.75"/>
  <cols>
    <col min="1" max="1" width="37.28515625" style="43" customWidth="1"/>
    <col min="2" max="3" width="12.85546875" style="43" customWidth="1"/>
    <col min="4" max="4" width="9.7109375" style="43" customWidth="1"/>
    <col min="5" max="5" width="0.85546875" style="43" customWidth="1"/>
    <col min="6" max="6" width="21.7109375" style="43" customWidth="1"/>
    <col min="7" max="7" width="10.5703125" style="43" customWidth="1"/>
    <col min="8" max="8" width="0.85546875" style="43" customWidth="1"/>
    <col min="9" max="9" width="21.140625" style="43" customWidth="1"/>
    <col min="10" max="10" width="9.42578125" style="43" customWidth="1"/>
    <col min="11" max="16384" width="8.85546875" style="43"/>
  </cols>
  <sheetData>
    <row r="1" spans="1:12" ht="19.5" customHeight="1">
      <c r="A1" s="715" t="s">
        <v>195</v>
      </c>
      <c r="B1" s="715"/>
      <c r="C1" s="715"/>
      <c r="D1" s="715"/>
      <c r="E1" s="715"/>
      <c r="F1" s="715"/>
      <c r="G1" s="715"/>
      <c r="H1" s="715"/>
      <c r="I1" s="715"/>
      <c r="J1" s="715"/>
    </row>
    <row r="2" spans="1:12" ht="12" customHeight="1">
      <c r="A2" s="616" t="s">
        <v>1195</v>
      </c>
      <c r="B2" s="617"/>
      <c r="C2" s="617"/>
      <c r="D2" s="617"/>
      <c r="E2" s="617"/>
      <c r="F2" s="617"/>
      <c r="G2" s="617"/>
      <c r="H2" s="617"/>
      <c r="I2" s="617"/>
      <c r="J2" s="618"/>
      <c r="L2" s="407"/>
    </row>
    <row r="3" spans="1:12" ht="12" customHeight="1">
      <c r="A3" s="689"/>
      <c r="B3" s="630" t="s">
        <v>196</v>
      </c>
      <c r="C3" s="630"/>
      <c r="D3" s="630"/>
      <c r="E3" s="57"/>
      <c r="F3" s="630" t="s">
        <v>197</v>
      </c>
      <c r="G3" s="630"/>
      <c r="H3" s="57"/>
      <c r="I3" s="630" t="s">
        <v>198</v>
      </c>
      <c r="J3" s="828"/>
    </row>
    <row r="4" spans="1:12" ht="46.5" customHeight="1">
      <c r="A4" s="690"/>
      <c r="B4" s="411" t="s">
        <v>987</v>
      </c>
      <c r="C4" s="411" t="s">
        <v>988</v>
      </c>
      <c r="D4" s="411" t="s">
        <v>20</v>
      </c>
      <c r="E4" s="411"/>
      <c r="F4" s="411" t="s">
        <v>989</v>
      </c>
      <c r="G4" s="411" t="s">
        <v>20</v>
      </c>
      <c r="H4" s="411"/>
      <c r="I4" s="411" t="s">
        <v>990</v>
      </c>
      <c r="J4" s="412" t="s">
        <v>20</v>
      </c>
    </row>
    <row r="5" spans="1:12" ht="12" customHeight="1">
      <c r="A5" s="408"/>
      <c r="B5" s="161"/>
      <c r="C5" s="161"/>
      <c r="D5" s="409"/>
      <c r="E5" s="161"/>
      <c r="F5" s="161"/>
      <c r="G5" s="409"/>
      <c r="H5" s="161"/>
      <c r="I5" s="161"/>
      <c r="J5" s="163"/>
    </row>
    <row r="6" spans="1:12" ht="12" customHeight="1">
      <c r="A6" s="90" t="s">
        <v>266</v>
      </c>
      <c r="B6" s="39"/>
      <c r="C6" s="39"/>
      <c r="D6" s="72"/>
      <c r="E6" s="39"/>
      <c r="F6" s="39"/>
      <c r="G6" s="72"/>
      <c r="H6" s="39"/>
      <c r="I6" s="39"/>
      <c r="J6" s="79"/>
    </row>
    <row r="7" spans="1:12" ht="12" customHeight="1">
      <c r="A7" s="91" t="s">
        <v>267</v>
      </c>
      <c r="B7" s="39" t="s">
        <v>282</v>
      </c>
      <c r="C7" s="39" t="s">
        <v>282</v>
      </c>
      <c r="D7" s="72">
        <v>10.443305699158069</v>
      </c>
      <c r="E7" s="39"/>
      <c r="F7" s="39" t="s">
        <v>282</v>
      </c>
      <c r="G7" s="72">
        <v>7.1553838298075432</v>
      </c>
      <c r="H7" s="39"/>
      <c r="I7" s="39" t="s">
        <v>282</v>
      </c>
      <c r="J7" s="79">
        <v>7.1219177696088565</v>
      </c>
    </row>
    <row r="8" spans="1:12" ht="12" customHeight="1">
      <c r="A8" s="91" t="s">
        <v>268</v>
      </c>
      <c r="B8" s="39" t="s">
        <v>282</v>
      </c>
      <c r="C8" s="39" t="s">
        <v>282</v>
      </c>
      <c r="D8" s="72">
        <v>66.884344069134386</v>
      </c>
      <c r="E8" s="39"/>
      <c r="F8" s="39" t="s">
        <v>282</v>
      </c>
      <c r="G8" s="72">
        <v>44.54453331304196</v>
      </c>
      <c r="H8" s="39"/>
      <c r="I8" s="39" t="s">
        <v>510</v>
      </c>
      <c r="J8" s="79">
        <v>82.904153254275315</v>
      </c>
    </row>
    <row r="9" spans="1:12" ht="12" customHeight="1">
      <c r="A9" s="91" t="s">
        <v>269</v>
      </c>
      <c r="B9" s="39" t="s">
        <v>511</v>
      </c>
      <c r="C9" s="39" t="s">
        <v>512</v>
      </c>
      <c r="D9" s="72">
        <v>40.130833343064943</v>
      </c>
      <c r="E9" s="39"/>
      <c r="F9" s="39" t="s">
        <v>513</v>
      </c>
      <c r="G9" s="72">
        <v>28.312526910415293</v>
      </c>
      <c r="H9" s="39"/>
      <c r="I9" s="39">
        <v>32.619638730364372</v>
      </c>
      <c r="J9" s="79">
        <v>55.324187700355509</v>
      </c>
    </row>
    <row r="10" spans="1:12" ht="12" customHeight="1">
      <c r="A10" s="91" t="s">
        <v>270</v>
      </c>
      <c r="B10" s="39">
        <v>27.352954094385254</v>
      </c>
      <c r="C10" s="39">
        <v>39.775959575126372</v>
      </c>
      <c r="D10" s="72">
        <v>27.778609057066248</v>
      </c>
      <c r="E10" s="39"/>
      <c r="F10" s="39" t="s">
        <v>321</v>
      </c>
      <c r="G10" s="72">
        <v>22.45044921983051</v>
      </c>
      <c r="H10" s="39"/>
      <c r="I10" s="39" t="s">
        <v>514</v>
      </c>
      <c r="J10" s="79">
        <v>19.678774758627686</v>
      </c>
    </row>
    <row r="11" spans="1:12" ht="12" customHeight="1">
      <c r="A11" s="91" t="s">
        <v>271</v>
      </c>
      <c r="B11" s="39" t="s">
        <v>515</v>
      </c>
      <c r="C11" s="39" t="s">
        <v>516</v>
      </c>
      <c r="D11" s="72">
        <v>33.438752639170545</v>
      </c>
      <c r="E11" s="39"/>
      <c r="F11" s="39" t="s">
        <v>282</v>
      </c>
      <c r="G11" s="72">
        <v>11.397105281727606</v>
      </c>
      <c r="H11" s="39"/>
      <c r="I11" s="39" t="s">
        <v>282</v>
      </c>
      <c r="J11" s="79">
        <v>16.483983339505151</v>
      </c>
    </row>
    <row r="12" spans="1:12" ht="12" customHeight="1">
      <c r="A12" s="91" t="s">
        <v>272</v>
      </c>
      <c r="B12" s="39" t="s">
        <v>517</v>
      </c>
      <c r="C12" s="39" t="s">
        <v>518</v>
      </c>
      <c r="D12" s="72">
        <v>44.029110061336063</v>
      </c>
      <c r="E12" s="39"/>
      <c r="F12" s="39" t="s">
        <v>519</v>
      </c>
      <c r="G12" s="72">
        <v>25.899736951859534</v>
      </c>
      <c r="H12" s="39"/>
      <c r="I12" s="39" t="s">
        <v>520</v>
      </c>
      <c r="J12" s="79">
        <v>24.889591137264699</v>
      </c>
    </row>
    <row r="13" spans="1:12" ht="12" customHeight="1">
      <c r="A13" s="91" t="s">
        <v>273</v>
      </c>
      <c r="B13" s="39" t="s">
        <v>282</v>
      </c>
      <c r="C13" s="39" t="s">
        <v>282</v>
      </c>
      <c r="D13" s="72">
        <v>7.8835511019555433</v>
      </c>
      <c r="E13" s="39"/>
      <c r="F13" s="39" t="s">
        <v>282</v>
      </c>
      <c r="G13" s="72">
        <v>7.06084007920317</v>
      </c>
      <c r="H13" s="39"/>
      <c r="I13" s="39" t="s">
        <v>521</v>
      </c>
      <c r="J13" s="79">
        <v>7.7654254387361288</v>
      </c>
    </row>
    <row r="14" spans="1:12" ht="15">
      <c r="A14" s="676" t="s">
        <v>991</v>
      </c>
      <c r="B14" s="677"/>
      <c r="C14" s="677"/>
      <c r="D14" s="677"/>
      <c r="E14" s="677"/>
      <c r="F14" s="677"/>
      <c r="G14" s="677"/>
      <c r="H14" s="677"/>
      <c r="I14" s="677"/>
      <c r="J14" s="678"/>
    </row>
    <row r="15" spans="1:12" ht="15">
      <c r="A15" s="665" t="s">
        <v>992</v>
      </c>
      <c r="B15" s="674"/>
      <c r="C15" s="674"/>
      <c r="D15" s="674"/>
      <c r="E15" s="674"/>
      <c r="F15" s="674"/>
      <c r="G15" s="674"/>
      <c r="H15" s="674"/>
      <c r="I15" s="674"/>
      <c r="J15" s="675"/>
      <c r="L15" s="407"/>
    </row>
    <row r="16" spans="1:12" ht="15">
      <c r="A16" s="665" t="s">
        <v>993</v>
      </c>
      <c r="B16" s="674"/>
      <c r="C16" s="674"/>
      <c r="D16" s="674"/>
      <c r="E16" s="674"/>
      <c r="F16" s="674"/>
      <c r="G16" s="674"/>
      <c r="H16" s="674"/>
      <c r="I16" s="674"/>
      <c r="J16" s="675"/>
    </row>
    <row r="17" spans="1:12" ht="15">
      <c r="A17" s="665" t="s">
        <v>994</v>
      </c>
      <c r="B17" s="674"/>
      <c r="C17" s="674"/>
      <c r="D17" s="674"/>
      <c r="E17" s="674"/>
      <c r="F17" s="674"/>
      <c r="G17" s="674"/>
      <c r="H17" s="674"/>
      <c r="I17" s="674"/>
      <c r="J17" s="675"/>
    </row>
    <row r="18" spans="1:12">
      <c r="A18" s="640" t="s">
        <v>729</v>
      </c>
      <c r="B18" s="641"/>
      <c r="C18" s="641"/>
      <c r="D18" s="641"/>
      <c r="E18" s="641"/>
      <c r="F18" s="641"/>
      <c r="G18" s="641"/>
      <c r="H18" s="641"/>
      <c r="I18" s="641"/>
      <c r="J18" s="642"/>
    </row>
    <row r="19" spans="1:12">
      <c r="A19" s="640" t="s">
        <v>730</v>
      </c>
      <c r="B19" s="641"/>
      <c r="C19" s="641"/>
      <c r="D19" s="641"/>
      <c r="E19" s="641"/>
      <c r="F19" s="641"/>
      <c r="G19" s="641"/>
      <c r="H19" s="641"/>
      <c r="I19" s="641"/>
      <c r="J19" s="642"/>
    </row>
    <row r="20" spans="1:12">
      <c r="A20" s="679" t="s">
        <v>731</v>
      </c>
      <c r="B20" s="680"/>
      <c r="C20" s="680"/>
      <c r="D20" s="680"/>
      <c r="E20" s="680"/>
      <c r="F20" s="680"/>
      <c r="G20" s="680"/>
      <c r="H20" s="680"/>
      <c r="I20" s="680"/>
      <c r="J20" s="681"/>
    </row>
    <row r="21" spans="1:12" ht="12" customHeight="1">
      <c r="A21" s="829"/>
      <c r="B21" s="829"/>
      <c r="C21" s="829"/>
      <c r="D21" s="829"/>
      <c r="E21" s="829"/>
      <c r="F21" s="829"/>
      <c r="G21" s="829"/>
      <c r="H21" s="829"/>
      <c r="I21" s="829"/>
      <c r="J21" s="829"/>
    </row>
    <row r="22" spans="1:12" ht="101.25" customHeight="1">
      <c r="A22" s="686" t="s">
        <v>199</v>
      </c>
      <c r="B22" s="687"/>
      <c r="C22" s="687"/>
      <c r="D22" s="687"/>
      <c r="E22" s="687"/>
      <c r="F22" s="687"/>
      <c r="G22" s="687"/>
      <c r="H22" s="687"/>
      <c r="I22" s="687"/>
      <c r="J22" s="688"/>
      <c r="L22" s="112"/>
    </row>
    <row r="23" spans="1:12" ht="12" customHeight="1">
      <c r="A23" s="410"/>
    </row>
    <row r="25" spans="1:12">
      <c r="A25" s="410"/>
      <c r="B25" s="395"/>
      <c r="C25" s="395"/>
      <c r="D25" s="395"/>
      <c r="E25" s="395"/>
      <c r="F25" s="395"/>
      <c r="G25" s="395"/>
      <c r="H25" s="395"/>
      <c r="I25" s="395"/>
      <c r="J25" s="395"/>
    </row>
    <row r="26" spans="1:12">
      <c r="A26" s="395"/>
      <c r="B26" s="395"/>
      <c r="C26" s="395"/>
      <c r="D26" s="395"/>
      <c r="E26" s="395"/>
      <c r="F26" s="395"/>
      <c r="G26" s="395"/>
      <c r="H26" s="395"/>
      <c r="I26" s="395"/>
      <c r="J26" s="395"/>
    </row>
    <row r="27" spans="1:12">
      <c r="A27" s="375"/>
      <c r="B27" s="375"/>
      <c r="C27" s="375"/>
      <c r="D27" s="375"/>
      <c r="E27" s="375"/>
      <c r="F27" s="375"/>
      <c r="G27" s="375"/>
      <c r="H27" s="375"/>
      <c r="I27" s="375"/>
      <c r="J27" s="375"/>
    </row>
    <row r="28" spans="1:12">
      <c r="A28" s="395"/>
    </row>
    <row r="29" spans="1:12">
      <c r="A29" s="395"/>
    </row>
    <row r="30" spans="1:12">
      <c r="A30" s="395"/>
    </row>
  </sheetData>
  <mergeCells count="15">
    <mergeCell ref="A22:J22"/>
    <mergeCell ref="F3:G3"/>
    <mergeCell ref="A17:J17"/>
    <mergeCell ref="I3:J3"/>
    <mergeCell ref="A15:J15"/>
    <mergeCell ref="A21:J21"/>
    <mergeCell ref="A3:A4"/>
    <mergeCell ref="A18:J18"/>
    <mergeCell ref="A19:J19"/>
    <mergeCell ref="A20:J20"/>
    <mergeCell ref="A1:J1"/>
    <mergeCell ref="A2:J2"/>
    <mergeCell ref="A14:J14"/>
    <mergeCell ref="A16:J16"/>
    <mergeCell ref="B3:D3"/>
  </mergeCells>
  <printOptions horizontalCentered="1"/>
  <pageMargins left="0.25" right="0.25" top="0.75" bottom="0.75"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F116"/>
  <sheetViews>
    <sheetView zoomScaleNormal="100" workbookViewId="0">
      <selection activeCell="A3" sqref="A3:A4"/>
    </sheetView>
  </sheetViews>
  <sheetFormatPr defaultColWidth="8.85546875" defaultRowHeight="12.75"/>
  <cols>
    <col min="1" max="1" width="36.5703125" style="43" customWidth="1"/>
    <col min="2" max="2" width="12.7109375" style="43" customWidth="1"/>
    <col min="3" max="3" width="9" style="43" customWidth="1"/>
    <col min="4" max="4" width="13.28515625" style="43" customWidth="1"/>
    <col min="5" max="5" width="14.28515625" style="43" customWidth="1"/>
    <col min="6" max="6" width="11.140625" style="43" customWidth="1"/>
    <col min="7" max="16384" width="8.85546875" style="43"/>
  </cols>
  <sheetData>
    <row r="1" spans="1:6" ht="19.5" customHeight="1">
      <c r="A1" s="724" t="s">
        <v>200</v>
      </c>
      <c r="B1" s="725"/>
      <c r="C1" s="725"/>
      <c r="D1" s="725"/>
      <c r="E1" s="725"/>
      <c r="F1" s="726"/>
    </row>
    <row r="2" spans="1:6" ht="24" customHeight="1">
      <c r="A2" s="830" t="s">
        <v>1196</v>
      </c>
      <c r="B2" s="831"/>
      <c r="C2" s="831"/>
      <c r="D2" s="831"/>
      <c r="E2" s="831"/>
      <c r="F2" s="832"/>
    </row>
    <row r="3" spans="1:6" ht="12" customHeight="1">
      <c r="A3" s="833"/>
      <c r="B3" s="721" t="s">
        <v>995</v>
      </c>
      <c r="C3" s="721" t="s">
        <v>201</v>
      </c>
      <c r="D3" s="841" t="s">
        <v>999</v>
      </c>
      <c r="E3" s="841"/>
      <c r="F3" s="736" t="s">
        <v>202</v>
      </c>
    </row>
    <row r="4" spans="1:6" ht="42.75" customHeight="1">
      <c r="A4" s="834"/>
      <c r="B4" s="683"/>
      <c r="C4" s="683"/>
      <c r="D4" s="470" t="s">
        <v>998</v>
      </c>
      <c r="E4" s="470" t="s">
        <v>203</v>
      </c>
      <c r="F4" s="727"/>
    </row>
    <row r="5" spans="1:6" ht="12" customHeight="1">
      <c r="A5" s="469"/>
      <c r="B5" s="161"/>
      <c r="C5" s="409"/>
      <c r="D5" s="85"/>
      <c r="E5" s="85"/>
      <c r="F5" s="45"/>
    </row>
    <row r="6" spans="1:6" s="125" customFormat="1" ht="12" customHeight="1">
      <c r="A6" s="90" t="s">
        <v>204</v>
      </c>
      <c r="B6" s="417"/>
      <c r="C6" s="418"/>
      <c r="D6" s="424"/>
      <c r="E6" s="424"/>
      <c r="F6" s="46"/>
    </row>
    <row r="7" spans="1:6" ht="12" customHeight="1">
      <c r="A7" s="91" t="s">
        <v>267</v>
      </c>
      <c r="B7" s="417">
        <v>15.547439478330576</v>
      </c>
      <c r="C7" s="418">
        <v>63.698727263913689</v>
      </c>
      <c r="D7" s="480">
        <v>0</v>
      </c>
      <c r="E7" s="559">
        <v>4.5301857721438132</v>
      </c>
      <c r="F7" s="406">
        <v>42.744619757805125</v>
      </c>
    </row>
    <row r="8" spans="1:6" ht="12" customHeight="1">
      <c r="A8" s="91" t="s">
        <v>268</v>
      </c>
      <c r="B8" s="417">
        <v>6.7772811753897235</v>
      </c>
      <c r="C8" s="419">
        <v>707.91580847688795</v>
      </c>
      <c r="D8" s="480">
        <v>0.43922463406291035</v>
      </c>
      <c r="E8" s="559">
        <v>0.56481418225958402</v>
      </c>
      <c r="F8" s="52">
        <v>431.53648364469848</v>
      </c>
    </row>
    <row r="9" spans="1:6" ht="12" customHeight="1">
      <c r="A9" s="91" t="s">
        <v>269</v>
      </c>
      <c r="B9" s="417">
        <v>9.1484955634638396</v>
      </c>
      <c r="C9" s="419">
        <v>272.73035931986516</v>
      </c>
      <c r="D9" s="480">
        <v>0.73588783899901489</v>
      </c>
      <c r="E9" s="559">
        <v>0.73588783899901489</v>
      </c>
      <c r="F9" s="52">
        <v>182.82338564605809</v>
      </c>
    </row>
    <row r="10" spans="1:6" ht="12" customHeight="1">
      <c r="A10" s="91" t="s">
        <v>270</v>
      </c>
      <c r="B10" s="420">
        <v>11.996315943111526</v>
      </c>
      <c r="C10" s="421">
        <v>174.59149756436216</v>
      </c>
      <c r="D10" s="480">
        <v>1.080961772759127</v>
      </c>
      <c r="E10" s="559">
        <v>1.5185798331750311</v>
      </c>
      <c r="F10" s="52">
        <v>116.88347609296325</v>
      </c>
    </row>
    <row r="11" spans="1:6" ht="12" customHeight="1">
      <c r="A11" s="91" t="s">
        <v>271</v>
      </c>
      <c r="B11" s="420">
        <v>13.814400539825195</v>
      </c>
      <c r="C11" s="421">
        <v>163.26205127622387</v>
      </c>
      <c r="D11" s="480">
        <v>1.6758528845556824</v>
      </c>
      <c r="E11" s="559">
        <v>2.064327973285387</v>
      </c>
      <c r="F11" s="52">
        <v>109.8194533690167</v>
      </c>
    </row>
    <row r="12" spans="1:6" ht="12" customHeight="1">
      <c r="A12" s="91" t="s">
        <v>272</v>
      </c>
      <c r="B12" s="420">
        <v>15.093999558248148</v>
      </c>
      <c r="C12" s="421">
        <v>225.78327312079387</v>
      </c>
      <c r="D12" s="480">
        <v>0.43953093322254311</v>
      </c>
      <c r="E12" s="480">
        <v>3.8671307493503289</v>
      </c>
      <c r="F12" s="52">
        <v>161.90167317029926</v>
      </c>
    </row>
    <row r="13" spans="1:6" ht="12" customHeight="1">
      <c r="A13" s="91" t="s">
        <v>273</v>
      </c>
      <c r="B13" s="420">
        <v>13.67709601595879</v>
      </c>
      <c r="C13" s="421">
        <v>55.004610633928813</v>
      </c>
      <c r="D13" s="480">
        <v>1.738838945493423</v>
      </c>
      <c r="E13" s="480">
        <v>1.965723536852314</v>
      </c>
      <c r="F13" s="52">
        <v>40.373474890410236</v>
      </c>
    </row>
    <row r="14" spans="1:6" ht="12" customHeight="1">
      <c r="A14" s="91"/>
      <c r="B14" s="420"/>
      <c r="C14" s="421"/>
      <c r="D14" s="387"/>
      <c r="E14" s="559"/>
      <c r="F14" s="406"/>
    </row>
    <row r="15" spans="1:6" ht="12" customHeight="1">
      <c r="A15" s="90" t="s">
        <v>267</v>
      </c>
      <c r="B15" s="420"/>
      <c r="C15" s="421"/>
      <c r="D15" s="387"/>
      <c r="E15" s="559"/>
      <c r="F15" s="406"/>
    </row>
    <row r="16" spans="1:6" ht="12" customHeight="1">
      <c r="A16" s="69" t="s">
        <v>31</v>
      </c>
      <c r="B16" s="420"/>
      <c r="C16" s="421"/>
      <c r="D16" s="387"/>
      <c r="E16" s="559"/>
      <c r="F16" s="406"/>
    </row>
    <row r="17" spans="1:6" ht="12" customHeight="1">
      <c r="A17" s="68" t="s">
        <v>32</v>
      </c>
      <c r="B17" s="417">
        <v>11.301343131160976</v>
      </c>
      <c r="C17" s="418">
        <v>34.439793421214354</v>
      </c>
      <c r="D17" s="480">
        <v>0</v>
      </c>
      <c r="E17" s="480">
        <v>0</v>
      </c>
      <c r="F17" s="472">
        <v>25.687470212012968</v>
      </c>
    </row>
    <row r="18" spans="1:6" ht="12" customHeight="1">
      <c r="A18" s="68" t="s">
        <v>33</v>
      </c>
      <c r="B18" s="417">
        <v>20.494912086207655</v>
      </c>
      <c r="C18" s="418">
        <v>29.258933842699349</v>
      </c>
      <c r="D18" s="480">
        <v>0</v>
      </c>
      <c r="E18" s="480">
        <v>0</v>
      </c>
      <c r="F18" s="472">
        <v>17.057149545792164</v>
      </c>
    </row>
    <row r="19" spans="1:6" ht="12" customHeight="1">
      <c r="A19" s="69" t="s">
        <v>34</v>
      </c>
      <c r="B19" s="560" t="s">
        <v>526</v>
      </c>
      <c r="C19" s="561"/>
      <c r="D19" s="387"/>
      <c r="E19" s="559"/>
      <c r="F19" s="406"/>
    </row>
    <row r="20" spans="1:6" ht="12" customHeight="1">
      <c r="A20" s="414" t="s">
        <v>522</v>
      </c>
      <c r="B20" s="417">
        <v>21.047700485503817</v>
      </c>
      <c r="C20" s="418">
        <v>4.2057638884316493</v>
      </c>
      <c r="D20" s="480">
        <v>0</v>
      </c>
      <c r="E20" s="480">
        <v>0</v>
      </c>
      <c r="F20" s="562">
        <v>2.923976606141244</v>
      </c>
    </row>
    <row r="21" spans="1:6" ht="12" customHeight="1">
      <c r="A21" s="414" t="s">
        <v>523</v>
      </c>
      <c r="B21" s="417">
        <v>18.894924797474488</v>
      </c>
      <c r="C21" s="418">
        <v>15.506507865553875</v>
      </c>
      <c r="D21" s="480">
        <v>0</v>
      </c>
      <c r="E21" s="480">
        <v>0</v>
      </c>
      <c r="F21" s="472">
        <v>7.9606142010454555</v>
      </c>
    </row>
    <row r="22" spans="1:6" ht="12" customHeight="1">
      <c r="A22" s="414" t="s">
        <v>524</v>
      </c>
      <c r="B22" s="417">
        <v>10.728644915871078</v>
      </c>
      <c r="C22" s="418">
        <v>23.498246290625424</v>
      </c>
      <c r="D22" s="480">
        <v>0</v>
      </c>
      <c r="E22" s="471">
        <v>5.5844741730971705</v>
      </c>
      <c r="F22" s="472">
        <v>15.407732272797585</v>
      </c>
    </row>
    <row r="23" spans="1:6" ht="12" customHeight="1">
      <c r="A23" s="414" t="s">
        <v>525</v>
      </c>
      <c r="B23" s="417">
        <v>19.059779693298868</v>
      </c>
      <c r="C23" s="418">
        <v>7.7156575794287177</v>
      </c>
      <c r="D23" s="480">
        <v>0</v>
      </c>
      <c r="E23" s="480">
        <v>0</v>
      </c>
      <c r="F23" s="472">
        <v>4.5113055184585145</v>
      </c>
    </row>
    <row r="24" spans="1:6" ht="12" customHeight="1">
      <c r="A24" s="69" t="s">
        <v>996</v>
      </c>
      <c r="B24" s="560"/>
      <c r="C24" s="561"/>
      <c r="D24" s="387"/>
      <c r="E24" s="559"/>
      <c r="F24" s="406"/>
    </row>
    <row r="25" spans="1:6" ht="12" customHeight="1">
      <c r="A25" s="68" t="s">
        <v>58</v>
      </c>
      <c r="B25" s="417">
        <v>12.117320223860846</v>
      </c>
      <c r="C25" s="418">
        <v>7.5047587770265052</v>
      </c>
      <c r="D25" s="480">
        <v>0</v>
      </c>
      <c r="E25" s="480">
        <v>0</v>
      </c>
      <c r="F25" s="472">
        <v>5.3486071505435184</v>
      </c>
    </row>
    <row r="26" spans="1:6" ht="12" customHeight="1">
      <c r="A26" s="68" t="s">
        <v>59</v>
      </c>
      <c r="B26" s="417">
        <v>15.324065833271643</v>
      </c>
      <c r="C26" s="418">
        <v>54.343128031777482</v>
      </c>
      <c r="D26" s="480">
        <v>0</v>
      </c>
      <c r="E26" s="563">
        <v>4.8226575494544317</v>
      </c>
      <c r="F26" s="562">
        <v>37.396012607261618</v>
      </c>
    </row>
    <row r="27" spans="1:6" ht="12" customHeight="1">
      <c r="A27" s="69" t="s">
        <v>205</v>
      </c>
      <c r="B27" s="422">
        <v>13.967381612962036</v>
      </c>
      <c r="C27" s="423">
        <v>63.698727263913689</v>
      </c>
      <c r="D27" s="425">
        <v>0.97816460041032427</v>
      </c>
      <c r="E27" s="471">
        <v>2.9236903060552026</v>
      </c>
      <c r="F27" s="472">
        <v>42.744619757805125</v>
      </c>
    </row>
    <row r="28" spans="1:6" ht="12" customHeight="1">
      <c r="A28" s="91"/>
      <c r="B28" s="420"/>
      <c r="C28" s="421"/>
      <c r="D28" s="387"/>
      <c r="E28" s="387"/>
      <c r="F28" s="554"/>
    </row>
    <row r="29" spans="1:6" ht="12" customHeight="1">
      <c r="A29" s="90" t="s">
        <v>268</v>
      </c>
      <c r="B29" s="564"/>
      <c r="C29" s="564"/>
      <c r="D29" s="387"/>
      <c r="E29" s="387"/>
      <c r="F29" s="554"/>
    </row>
    <row r="30" spans="1:6" ht="12" customHeight="1">
      <c r="A30" s="69" t="s">
        <v>31</v>
      </c>
      <c r="B30" s="560"/>
      <c r="C30" s="565"/>
      <c r="D30" s="387"/>
      <c r="E30" s="387"/>
      <c r="F30" s="554"/>
    </row>
    <row r="31" spans="1:6" ht="12" customHeight="1">
      <c r="A31" s="68" t="s">
        <v>32</v>
      </c>
      <c r="B31" s="417">
        <v>13.369268476112145</v>
      </c>
      <c r="C31" s="418">
        <v>363.07820242517857</v>
      </c>
      <c r="D31" s="425">
        <v>0.57425957302609298</v>
      </c>
      <c r="E31" s="471">
        <v>0.57425957302609298</v>
      </c>
      <c r="F31" s="472">
        <v>224.99860561930194</v>
      </c>
    </row>
    <row r="32" spans="1:6" ht="12" customHeight="1">
      <c r="A32" s="68" t="s">
        <v>33</v>
      </c>
      <c r="B32" s="417">
        <v>4.7635830297981725</v>
      </c>
      <c r="C32" s="418">
        <v>344.83760605170937</v>
      </c>
      <c r="D32" s="425">
        <v>0.41456225457432327</v>
      </c>
      <c r="E32" s="471">
        <v>0.56247361486437275</v>
      </c>
      <c r="F32" s="472">
        <v>206.53787802539662</v>
      </c>
    </row>
    <row r="33" spans="1:6" ht="12" customHeight="1">
      <c r="A33" s="69" t="s">
        <v>34</v>
      </c>
      <c r="B33" s="560"/>
      <c r="C33" s="561"/>
      <c r="D33" s="387"/>
      <c r="E33" s="559"/>
      <c r="F33" s="406"/>
    </row>
    <row r="34" spans="1:6" ht="12" customHeight="1">
      <c r="A34" s="414" t="s">
        <v>522</v>
      </c>
      <c r="B34" s="417">
        <v>7.1877356433519486</v>
      </c>
      <c r="C34" s="418">
        <v>66.015699862671312</v>
      </c>
      <c r="D34" s="480">
        <v>0</v>
      </c>
      <c r="E34" s="563">
        <v>4.1051396377900016</v>
      </c>
      <c r="F34" s="562">
        <v>27.64433248895034</v>
      </c>
    </row>
    <row r="35" spans="1:6" ht="12" customHeight="1">
      <c r="A35" s="414" t="s">
        <v>523</v>
      </c>
      <c r="B35" s="417">
        <v>7.7906384665834016</v>
      </c>
      <c r="C35" s="418">
        <v>169.48465891823395</v>
      </c>
      <c r="D35" s="425">
        <v>0.45032579185520361</v>
      </c>
      <c r="E35" s="471">
        <v>0.45032579185520361</v>
      </c>
      <c r="F35" s="472">
        <v>92.559137221792753</v>
      </c>
    </row>
    <row r="36" spans="1:6" ht="12" customHeight="1">
      <c r="A36" s="414" t="s">
        <v>524</v>
      </c>
      <c r="B36" s="417">
        <v>12.846208190882477</v>
      </c>
      <c r="C36" s="418">
        <v>203.24925974244383</v>
      </c>
      <c r="D36" s="480">
        <v>0</v>
      </c>
      <c r="E36" s="480">
        <v>0</v>
      </c>
      <c r="F36" s="472">
        <v>120.06582048730688</v>
      </c>
    </row>
    <row r="37" spans="1:6" ht="12" customHeight="1">
      <c r="A37" s="414" t="s">
        <v>525</v>
      </c>
      <c r="B37" s="417">
        <v>11.987275131606921</v>
      </c>
      <c r="C37" s="418">
        <v>147.7903405949985</v>
      </c>
      <c r="D37" s="480">
        <v>0</v>
      </c>
      <c r="E37" s="480">
        <v>0</v>
      </c>
      <c r="F37" s="472">
        <v>99.332071094346617</v>
      </c>
    </row>
    <row r="38" spans="1:6" ht="12" customHeight="1">
      <c r="A38" s="69" t="s">
        <v>996</v>
      </c>
      <c r="B38" s="560"/>
      <c r="C38" s="561"/>
      <c r="D38" s="387"/>
      <c r="E38" s="559"/>
      <c r="F38" s="406"/>
    </row>
    <row r="39" spans="1:6" ht="12" customHeight="1">
      <c r="A39" s="68" t="s">
        <v>58</v>
      </c>
      <c r="B39" s="417">
        <v>15.208034429462117</v>
      </c>
      <c r="C39" s="418">
        <v>50.468937505578232</v>
      </c>
      <c r="D39" s="425">
        <v>4.1516805600261186</v>
      </c>
      <c r="E39" s="471">
        <v>4.1516805600261186</v>
      </c>
      <c r="F39" s="472">
        <v>15.46205263076212</v>
      </c>
    </row>
    <row r="40" spans="1:6" ht="12" customHeight="1">
      <c r="A40" s="68" t="s">
        <v>59</v>
      </c>
      <c r="B40" s="417">
        <v>6.6857835444069096</v>
      </c>
      <c r="C40" s="418">
        <v>648.64625986008787</v>
      </c>
      <c r="D40" s="425">
        <v>0.40577205838110231</v>
      </c>
      <c r="E40" s="563">
        <v>0.52179635558756954</v>
      </c>
      <c r="F40" s="562">
        <v>412.46230594690559</v>
      </c>
    </row>
    <row r="41" spans="1:6" ht="12" customHeight="1">
      <c r="A41" s="69" t="s">
        <v>205</v>
      </c>
      <c r="B41" s="422">
        <v>11.254390029256552</v>
      </c>
      <c r="C41" s="423">
        <v>707.91580847688795</v>
      </c>
      <c r="D41" s="425">
        <v>0.63639325622039966</v>
      </c>
      <c r="E41" s="471">
        <v>1.5537783415150814</v>
      </c>
      <c r="F41" s="472">
        <v>431.53648364469848</v>
      </c>
    </row>
    <row r="42" spans="1:6" ht="12" customHeight="1">
      <c r="A42" s="91"/>
      <c r="B42" s="420"/>
      <c r="C42" s="421"/>
      <c r="D42" s="387"/>
      <c r="E42" s="387"/>
      <c r="F42" s="554"/>
    </row>
    <row r="43" spans="1:6" ht="12" customHeight="1">
      <c r="A43" s="90" t="s">
        <v>269</v>
      </c>
      <c r="B43" s="420"/>
      <c r="C43" s="421"/>
      <c r="D43" s="387"/>
      <c r="E43" s="387"/>
      <c r="F43" s="554"/>
    </row>
    <row r="44" spans="1:6" ht="12" customHeight="1">
      <c r="A44" s="69" t="s">
        <v>31</v>
      </c>
      <c r="B44" s="420"/>
      <c r="C44" s="421"/>
      <c r="D44" s="387"/>
      <c r="E44" s="387"/>
      <c r="F44" s="554"/>
    </row>
    <row r="45" spans="1:6" ht="12" customHeight="1">
      <c r="A45" s="68" t="s">
        <v>32</v>
      </c>
      <c r="B45" s="417">
        <v>10.429305881057921</v>
      </c>
      <c r="C45" s="418">
        <v>150.70689822707587</v>
      </c>
      <c r="D45" s="417">
        <v>1.1349665887807048</v>
      </c>
      <c r="E45" s="563">
        <v>1.4383217349419448</v>
      </c>
      <c r="F45" s="562">
        <v>98.756011333455547</v>
      </c>
    </row>
    <row r="46" spans="1:6" ht="12" customHeight="1">
      <c r="A46" s="68" t="s">
        <v>33</v>
      </c>
      <c r="B46" s="417">
        <v>7.6439725565488352</v>
      </c>
      <c r="C46" s="418">
        <v>122.02346109278928</v>
      </c>
      <c r="D46" s="425">
        <v>0.66438697306846872</v>
      </c>
      <c r="E46" s="471">
        <v>0.66438697306846872</v>
      </c>
      <c r="F46" s="472">
        <v>84.067374312602539</v>
      </c>
    </row>
    <row r="47" spans="1:6" ht="12" customHeight="1">
      <c r="A47" s="69" t="s">
        <v>34</v>
      </c>
      <c r="B47" s="417"/>
      <c r="C47" s="418"/>
      <c r="D47" s="425"/>
      <c r="E47" s="471"/>
      <c r="F47" s="472"/>
    </row>
    <row r="48" spans="1:6" ht="12" customHeight="1">
      <c r="A48" s="414" t="s">
        <v>522</v>
      </c>
      <c r="B48" s="480">
        <v>0</v>
      </c>
      <c r="C48" s="418">
        <v>7.4740354108217604</v>
      </c>
      <c r="D48" s="480">
        <v>0</v>
      </c>
      <c r="E48" s="480">
        <v>0</v>
      </c>
      <c r="F48" s="472">
        <v>7.0232862014597988</v>
      </c>
    </row>
    <row r="49" spans="1:6" ht="12" customHeight="1">
      <c r="A49" s="414" t="s">
        <v>523</v>
      </c>
      <c r="B49" s="417">
        <v>21.710543809555588</v>
      </c>
      <c r="C49" s="417">
        <v>57.58156504003496</v>
      </c>
      <c r="D49" s="417">
        <v>3.1232404808692613</v>
      </c>
      <c r="E49" s="559">
        <v>3.9391820980882173</v>
      </c>
      <c r="F49" s="406">
        <v>44.177802668017264</v>
      </c>
    </row>
    <row r="50" spans="1:6" ht="12" customHeight="1">
      <c r="A50" s="414" t="s">
        <v>524</v>
      </c>
      <c r="B50" s="417">
        <v>7.1392369807075662</v>
      </c>
      <c r="C50" s="418">
        <v>75.182965209580971</v>
      </c>
      <c r="D50" s="425">
        <v>1.5782642869464869</v>
      </c>
      <c r="E50" s="471">
        <v>2.821845552203039</v>
      </c>
      <c r="F50" s="472">
        <v>41.391057806588051</v>
      </c>
    </row>
    <row r="51" spans="1:6" ht="12" customHeight="1">
      <c r="A51" s="414" t="s">
        <v>525</v>
      </c>
      <c r="B51" s="417">
        <v>7.9639922391041802</v>
      </c>
      <c r="C51" s="418">
        <v>53.315283490446646</v>
      </c>
      <c r="D51" s="425">
        <v>2.0222593371765427</v>
      </c>
      <c r="E51" s="563">
        <v>5.1742603893619723</v>
      </c>
      <c r="F51" s="562">
        <v>38.057950687507173</v>
      </c>
    </row>
    <row r="52" spans="1:6" ht="12" customHeight="1">
      <c r="A52" s="69" t="s">
        <v>996</v>
      </c>
      <c r="B52" s="422"/>
      <c r="C52" s="423"/>
      <c r="D52" s="425"/>
      <c r="E52" s="471"/>
      <c r="F52" s="472"/>
    </row>
    <row r="53" spans="1:6" ht="12" customHeight="1">
      <c r="A53" s="68" t="s">
        <v>58</v>
      </c>
      <c r="B53" s="480">
        <v>0</v>
      </c>
      <c r="C53" s="418">
        <v>2.575713109392415</v>
      </c>
      <c r="D53" s="480">
        <v>0</v>
      </c>
      <c r="E53" s="480">
        <v>0</v>
      </c>
      <c r="F53" s="562">
        <v>2.575713109392415</v>
      </c>
    </row>
    <row r="54" spans="1:6" ht="12" customHeight="1">
      <c r="A54" s="68" t="s">
        <v>59</v>
      </c>
      <c r="B54" s="417">
        <v>9.2314161002105042</v>
      </c>
      <c r="C54" s="418">
        <v>268.70226074215628</v>
      </c>
      <c r="D54" s="425">
        <v>0.73588783899901489</v>
      </c>
      <c r="E54" s="471">
        <v>0.73588783899901489</v>
      </c>
      <c r="F54" s="472">
        <v>178.79528706834921</v>
      </c>
    </row>
    <row r="55" spans="1:6" ht="12" customHeight="1">
      <c r="A55" s="69" t="s">
        <v>205</v>
      </c>
      <c r="B55" s="417">
        <v>11.822413727267218</v>
      </c>
      <c r="C55" s="418">
        <v>272.73035931986516</v>
      </c>
      <c r="D55" s="425">
        <v>1.9651106223659296</v>
      </c>
      <c r="E55" s="471">
        <v>2.8826376191012812</v>
      </c>
      <c r="F55" s="472">
        <v>182.82338564605809</v>
      </c>
    </row>
    <row r="56" spans="1:6" ht="12" customHeight="1">
      <c r="A56" s="91"/>
      <c r="B56" s="420"/>
      <c r="C56" s="421"/>
      <c r="D56" s="387"/>
      <c r="E56" s="387"/>
      <c r="F56" s="554"/>
    </row>
    <row r="57" spans="1:6" ht="12" customHeight="1">
      <c r="A57" s="90" t="s">
        <v>270</v>
      </c>
      <c r="B57" s="420"/>
      <c r="C57" s="421"/>
      <c r="D57" s="387"/>
      <c r="E57" s="387"/>
      <c r="F57" s="554"/>
    </row>
    <row r="58" spans="1:6" ht="12" customHeight="1">
      <c r="A58" s="69" t="s">
        <v>31</v>
      </c>
      <c r="B58" s="420"/>
      <c r="C58" s="421"/>
      <c r="D58" s="387"/>
      <c r="E58" s="387"/>
      <c r="F58" s="554"/>
    </row>
    <row r="59" spans="1:6" ht="12" customHeight="1">
      <c r="A59" s="68" t="s">
        <v>32</v>
      </c>
      <c r="B59" s="417">
        <v>12.738718302228961</v>
      </c>
      <c r="C59" s="418">
        <v>77.843634638779321</v>
      </c>
      <c r="D59" s="425">
        <v>0.79338899549334529</v>
      </c>
      <c r="E59" s="471">
        <v>1.3640668831017926</v>
      </c>
      <c r="F59" s="472">
        <v>53.365846890132481</v>
      </c>
    </row>
    <row r="60" spans="1:6" ht="12" customHeight="1">
      <c r="A60" s="68" t="s">
        <v>33</v>
      </c>
      <c r="B60" s="417">
        <v>11.707215056012295</v>
      </c>
      <c r="C60" s="418">
        <v>96.747862925582865</v>
      </c>
      <c r="D60" s="425">
        <v>1.1966068209598195</v>
      </c>
      <c r="E60" s="471">
        <v>1.6230751966065444</v>
      </c>
      <c r="F60" s="472">
        <v>63.51762920283079</v>
      </c>
    </row>
    <row r="61" spans="1:6" ht="12" customHeight="1">
      <c r="A61" s="69" t="s">
        <v>34</v>
      </c>
      <c r="B61" s="417"/>
      <c r="C61" s="418"/>
      <c r="D61" s="425"/>
      <c r="E61" s="471"/>
      <c r="F61" s="472"/>
    </row>
    <row r="62" spans="1:6" ht="12" customHeight="1">
      <c r="A62" s="414" t="s">
        <v>522</v>
      </c>
      <c r="B62" s="417"/>
      <c r="C62" s="418">
        <v>0.98147942880980199</v>
      </c>
      <c r="D62" s="425"/>
      <c r="E62" s="471"/>
      <c r="F62" s="472">
        <v>0.14370640260709291</v>
      </c>
    </row>
    <row r="63" spans="1:6" ht="12" customHeight="1">
      <c r="A63" s="414" t="s">
        <v>523</v>
      </c>
      <c r="B63" s="417">
        <v>14.598797939001166</v>
      </c>
      <c r="C63" s="418">
        <v>42.221653120474443</v>
      </c>
      <c r="D63" s="425">
        <v>0.70011989608909997</v>
      </c>
      <c r="E63" s="471">
        <v>4.1319545510409172</v>
      </c>
      <c r="F63" s="472">
        <v>26.674021543879718</v>
      </c>
    </row>
    <row r="64" spans="1:6" ht="12" customHeight="1">
      <c r="A64" s="414" t="s">
        <v>524</v>
      </c>
      <c r="B64" s="417">
        <v>15.331347440295717</v>
      </c>
      <c r="C64" s="418">
        <v>57.688161295230387</v>
      </c>
      <c r="D64" s="425">
        <v>1.6391387600174334</v>
      </c>
      <c r="E64" s="471">
        <v>1.6391387600174334</v>
      </c>
      <c r="F64" s="472">
        <v>38.564327086533204</v>
      </c>
    </row>
    <row r="65" spans="1:6" ht="12" customHeight="1">
      <c r="A65" s="414" t="s">
        <v>525</v>
      </c>
      <c r="B65" s="417">
        <v>7.1473975084774226</v>
      </c>
      <c r="C65" s="418">
        <v>31.640001741155796</v>
      </c>
      <c r="D65" s="425">
        <v>1.4928613263077191</v>
      </c>
      <c r="E65" s="471">
        <v>1.4928613263077191</v>
      </c>
      <c r="F65" s="472">
        <v>23.799261107252871</v>
      </c>
    </row>
    <row r="66" spans="1:6" ht="12" customHeight="1">
      <c r="A66" s="69" t="s">
        <v>996</v>
      </c>
      <c r="B66" s="417"/>
      <c r="C66" s="418"/>
      <c r="D66" s="425"/>
      <c r="E66" s="471"/>
      <c r="F66" s="472"/>
    </row>
    <row r="67" spans="1:6" ht="12" customHeight="1">
      <c r="A67" s="68" t="s">
        <v>58</v>
      </c>
      <c r="B67" s="417">
        <v>6.7233299121964132</v>
      </c>
      <c r="C67" s="418">
        <v>14.898409419667932</v>
      </c>
      <c r="D67" s="425">
        <v>1.413646742842565</v>
      </c>
      <c r="E67" s="471">
        <v>2.635948128335587</v>
      </c>
      <c r="F67" s="472">
        <v>8.9128268438642486</v>
      </c>
    </row>
    <row r="68" spans="1:6" ht="12" customHeight="1">
      <c r="A68" s="68" t="s">
        <v>59</v>
      </c>
      <c r="B68" s="417">
        <v>12.054621992695335</v>
      </c>
      <c r="C68" s="418">
        <v>153.79317364469225</v>
      </c>
      <c r="D68" s="425">
        <v>1.2747082871829716</v>
      </c>
      <c r="E68" s="471">
        <v>1.2747082871829716</v>
      </c>
      <c r="F68" s="472">
        <v>102.6866702776103</v>
      </c>
    </row>
    <row r="69" spans="1:6" ht="12" customHeight="1">
      <c r="A69" s="69" t="s">
        <v>205</v>
      </c>
      <c r="B69" s="417">
        <v>11.692872800218321</v>
      </c>
      <c r="C69" s="418">
        <v>174.59149756436216</v>
      </c>
      <c r="D69" s="425">
        <v>1.5078178924583052</v>
      </c>
      <c r="E69" s="471">
        <v>2.2362170740382092</v>
      </c>
      <c r="F69" s="472">
        <v>116.88347609296325</v>
      </c>
    </row>
    <row r="70" spans="1:6" ht="12" customHeight="1">
      <c r="A70" s="69"/>
      <c r="B70" s="417"/>
      <c r="C70" s="418"/>
      <c r="D70" s="425"/>
      <c r="E70" s="471"/>
      <c r="F70" s="472"/>
    </row>
    <row r="71" spans="1:6" ht="12" customHeight="1">
      <c r="A71" s="90" t="s">
        <v>271</v>
      </c>
      <c r="B71" s="564"/>
      <c r="C71" s="564"/>
      <c r="D71" s="387"/>
      <c r="E71" s="387"/>
      <c r="F71" s="554"/>
    </row>
    <row r="72" spans="1:6" ht="12" customHeight="1">
      <c r="A72" s="69" t="s">
        <v>31</v>
      </c>
      <c r="B72" s="560" t="s">
        <v>526</v>
      </c>
      <c r="C72" s="565"/>
      <c r="D72" s="387"/>
      <c r="E72" s="387"/>
      <c r="F72" s="554"/>
    </row>
    <row r="73" spans="1:6" ht="12" customHeight="1">
      <c r="A73" s="68" t="s">
        <v>32</v>
      </c>
      <c r="B73" s="417">
        <v>12.177448691409838</v>
      </c>
      <c r="C73" s="418">
        <v>86.265572658190408</v>
      </c>
      <c r="D73" s="425">
        <v>2.0083784871032337</v>
      </c>
      <c r="E73" s="471">
        <v>2.2237859886121742</v>
      </c>
      <c r="F73" s="472">
        <v>57.540509388776741</v>
      </c>
    </row>
    <row r="74" spans="1:6" ht="12" customHeight="1">
      <c r="A74" s="68" t="s">
        <v>33</v>
      </c>
      <c r="B74" s="417">
        <v>14.424051639705901</v>
      </c>
      <c r="C74" s="418">
        <v>76.996478618033493</v>
      </c>
      <c r="D74" s="425">
        <v>0.9115834811978526</v>
      </c>
      <c r="E74" s="471">
        <v>1.788934562195714</v>
      </c>
      <c r="F74" s="472">
        <v>52.278943980239973</v>
      </c>
    </row>
    <row r="75" spans="1:6" ht="12" customHeight="1">
      <c r="A75" s="69" t="s">
        <v>34</v>
      </c>
      <c r="B75" s="417"/>
      <c r="C75" s="418"/>
      <c r="D75" s="425"/>
      <c r="E75" s="471"/>
      <c r="F75" s="472"/>
    </row>
    <row r="76" spans="1:6" ht="12" customHeight="1">
      <c r="A76" s="414" t="s">
        <v>522</v>
      </c>
      <c r="B76" s="417">
        <v>9.5379711010061499</v>
      </c>
      <c r="C76" s="418">
        <v>13.647643813497046</v>
      </c>
      <c r="D76" s="425">
        <v>2.4584136569614126</v>
      </c>
      <c r="E76" s="471">
        <v>2.4584136569614126</v>
      </c>
      <c r="F76" s="472">
        <v>10.512492622354285</v>
      </c>
    </row>
    <row r="77" spans="1:6" ht="12" customHeight="1">
      <c r="A77" s="414" t="s">
        <v>523</v>
      </c>
      <c r="B77" s="417">
        <v>11.482040125312693</v>
      </c>
      <c r="C77" s="418">
        <v>42.383959337738844</v>
      </c>
      <c r="D77" s="425">
        <v>0.68116103937940331</v>
      </c>
      <c r="E77" s="471">
        <v>2.1758954018612666</v>
      </c>
      <c r="F77" s="472">
        <v>26.5903210749122</v>
      </c>
    </row>
    <row r="78" spans="1:6" ht="12" customHeight="1">
      <c r="A78" s="414" t="s">
        <v>524</v>
      </c>
      <c r="B78" s="417">
        <v>8.5747483763423205</v>
      </c>
      <c r="C78" s="418">
        <v>57.748646964453052</v>
      </c>
      <c r="D78" s="425">
        <v>2.1846313778657285</v>
      </c>
      <c r="E78" s="471">
        <v>2.1846313778657285</v>
      </c>
      <c r="F78" s="472">
        <v>40.326476095341668</v>
      </c>
    </row>
    <row r="79" spans="1:6" ht="12" customHeight="1">
      <c r="A79" s="414" t="s">
        <v>525</v>
      </c>
      <c r="B79" s="417">
        <v>14.177922188863064</v>
      </c>
      <c r="C79" s="418">
        <v>16.679811696251171</v>
      </c>
      <c r="D79" s="480">
        <v>0</v>
      </c>
      <c r="E79" s="480">
        <v>0</v>
      </c>
      <c r="F79" s="472">
        <v>10.223424627637577</v>
      </c>
    </row>
    <row r="80" spans="1:6" ht="12" customHeight="1">
      <c r="A80" s="69" t="s">
        <v>996</v>
      </c>
      <c r="B80" s="417"/>
      <c r="C80" s="418"/>
      <c r="D80" s="425"/>
      <c r="E80" s="471"/>
      <c r="F80" s="472"/>
    </row>
    <row r="81" spans="1:6" ht="12" customHeight="1">
      <c r="A81" s="68" t="s">
        <v>58</v>
      </c>
      <c r="B81" s="417">
        <v>12.932264174083011</v>
      </c>
      <c r="C81" s="418">
        <v>12.647372341102903</v>
      </c>
      <c r="D81" s="480">
        <v>0</v>
      </c>
      <c r="E81" s="480">
        <v>0</v>
      </c>
      <c r="F81" s="472">
        <v>6.7755997072169025</v>
      </c>
    </row>
    <row r="82" spans="1:6" ht="12" customHeight="1">
      <c r="A82" s="68" t="s">
        <v>59</v>
      </c>
      <c r="B82" s="417">
        <v>14.134918131601275</v>
      </c>
      <c r="C82" s="418">
        <v>149.82084267630029</v>
      </c>
      <c r="D82" s="425">
        <v>1.7127724163022346</v>
      </c>
      <c r="E82" s="471">
        <v>2.115450899206762</v>
      </c>
      <c r="F82" s="472">
        <v>103.04385366179977</v>
      </c>
    </row>
    <row r="83" spans="1:6" ht="12" customHeight="1">
      <c r="A83" s="69" t="s">
        <v>205</v>
      </c>
      <c r="B83" s="417">
        <v>11.853596146653333</v>
      </c>
      <c r="C83" s="418">
        <v>163.26205127622387</v>
      </c>
      <c r="D83" s="425">
        <v>1.8856750372087066</v>
      </c>
      <c r="E83" s="471">
        <v>2.4081733986292813</v>
      </c>
      <c r="F83" s="472">
        <v>109.8194533690167</v>
      </c>
    </row>
    <row r="84" spans="1:6" ht="12" customHeight="1">
      <c r="A84" s="91"/>
      <c r="B84" s="420"/>
      <c r="C84" s="421"/>
      <c r="D84" s="387"/>
      <c r="E84" s="387"/>
      <c r="F84" s="554"/>
    </row>
    <row r="85" spans="1:6" ht="12" customHeight="1">
      <c r="A85" s="90" t="s">
        <v>272</v>
      </c>
      <c r="B85" s="420"/>
      <c r="C85" s="421"/>
      <c r="D85" s="387"/>
      <c r="E85" s="387"/>
      <c r="F85" s="554"/>
    </row>
    <row r="86" spans="1:6" ht="12" customHeight="1">
      <c r="A86" s="69" t="s">
        <v>31</v>
      </c>
      <c r="B86" s="420"/>
      <c r="C86" s="421"/>
      <c r="D86" s="387"/>
      <c r="E86" s="387"/>
      <c r="F86" s="554"/>
    </row>
    <row r="87" spans="1:6" ht="12" customHeight="1">
      <c r="A87" s="68" t="s">
        <v>32</v>
      </c>
      <c r="B87" s="420">
        <v>13.995451048555459</v>
      </c>
      <c r="C87" s="421">
        <v>123.43683241122068</v>
      </c>
      <c r="D87" s="425">
        <v>0.64116437067378085</v>
      </c>
      <c r="E87" s="471">
        <v>4.5104599211002494</v>
      </c>
      <c r="F87" s="472">
        <v>82.528405679401018</v>
      </c>
    </row>
    <row r="88" spans="1:6" ht="12" customHeight="1">
      <c r="A88" s="68" t="s">
        <v>33</v>
      </c>
      <c r="B88" s="420">
        <v>15.776846801486293</v>
      </c>
      <c r="C88" s="421">
        <v>102.3464407095732</v>
      </c>
      <c r="D88" s="425">
        <v>0.38991910011264297</v>
      </c>
      <c r="E88" s="471">
        <v>3.5601384561546885</v>
      </c>
      <c r="F88" s="472">
        <v>79.373267490898243</v>
      </c>
    </row>
    <row r="89" spans="1:6" ht="12" customHeight="1">
      <c r="A89" s="69" t="s">
        <v>34</v>
      </c>
      <c r="B89" s="387"/>
      <c r="C89" s="387"/>
      <c r="D89" s="425"/>
      <c r="E89" s="471"/>
      <c r="F89" s="472"/>
    </row>
    <row r="90" spans="1:6" ht="12" customHeight="1">
      <c r="A90" s="414" t="s">
        <v>522</v>
      </c>
      <c r="B90" s="420">
        <v>15.694632899267855</v>
      </c>
      <c r="C90" s="421">
        <v>56.3719363619837</v>
      </c>
      <c r="D90" s="480">
        <v>0</v>
      </c>
      <c r="E90" s="471">
        <v>3.1847723555042453</v>
      </c>
      <c r="F90" s="472">
        <v>39.513338257595663</v>
      </c>
    </row>
    <row r="91" spans="1:6" ht="12" customHeight="1">
      <c r="A91" s="414" t="s">
        <v>523</v>
      </c>
      <c r="B91" s="420">
        <v>13.18166241410057</v>
      </c>
      <c r="C91" s="421">
        <v>127.56802249272174</v>
      </c>
      <c r="D91" s="425">
        <v>0.46091024446566031</v>
      </c>
      <c r="E91" s="471">
        <v>4.0204861220019561</v>
      </c>
      <c r="F91" s="472">
        <v>95.614726164397894</v>
      </c>
    </row>
    <row r="92" spans="1:6" ht="12" customHeight="1">
      <c r="A92" s="414" t="s">
        <v>524</v>
      </c>
      <c r="B92" s="420">
        <v>13.553535007950053</v>
      </c>
      <c r="C92" s="421">
        <v>34.680451904295239</v>
      </c>
      <c r="D92" s="425">
        <v>0.69114614425544385</v>
      </c>
      <c r="E92" s="471">
        <v>3.1875448575392729</v>
      </c>
      <c r="F92" s="472">
        <v>19.610746386512488</v>
      </c>
    </row>
    <row r="93" spans="1:6" ht="12" customHeight="1">
      <c r="A93" s="414" t="s">
        <v>525</v>
      </c>
      <c r="B93" s="480">
        <v>0</v>
      </c>
      <c r="C93" s="421">
        <v>5.3723581077095002</v>
      </c>
      <c r="D93" s="480">
        <v>0</v>
      </c>
      <c r="E93" s="480">
        <v>0</v>
      </c>
      <c r="F93" s="472">
        <v>5.3723581077095002</v>
      </c>
    </row>
    <row r="94" spans="1:6" ht="12" customHeight="1">
      <c r="A94" s="69" t="s">
        <v>996</v>
      </c>
      <c r="B94" s="420"/>
      <c r="C94" s="421"/>
      <c r="D94" s="425"/>
      <c r="E94" s="471"/>
      <c r="F94" s="472"/>
    </row>
    <row r="95" spans="1:6" ht="12" customHeight="1">
      <c r="A95" s="68" t="s">
        <v>58</v>
      </c>
      <c r="B95" s="420">
        <v>18.552337199129486</v>
      </c>
      <c r="C95" s="421">
        <v>15.246925930829118</v>
      </c>
      <c r="D95" s="480">
        <v>0</v>
      </c>
      <c r="E95" s="480">
        <v>0</v>
      </c>
      <c r="F95" s="472">
        <v>8.602811053700421</v>
      </c>
    </row>
    <row r="96" spans="1:6" ht="12" customHeight="1">
      <c r="A96" s="68" t="s">
        <v>59</v>
      </c>
      <c r="B96" s="420">
        <v>14.618822254018321</v>
      </c>
      <c r="C96" s="421">
        <v>197.45601970742581</v>
      </c>
      <c r="D96" s="425">
        <v>0.53331555184761881</v>
      </c>
      <c r="E96" s="471">
        <v>3.7011603658649386</v>
      </c>
      <c r="F96" s="472">
        <v>142.22500833112491</v>
      </c>
    </row>
    <row r="97" spans="1:6" ht="12" customHeight="1">
      <c r="A97" s="69" t="s">
        <v>205</v>
      </c>
      <c r="B97" s="420">
        <v>15.153326603961766</v>
      </c>
      <c r="C97" s="421">
        <v>225.78327312079387</v>
      </c>
      <c r="D97" s="425">
        <v>1.0611106892221907</v>
      </c>
      <c r="E97" s="471">
        <v>5.663695704322425</v>
      </c>
      <c r="F97" s="472">
        <v>161.90167317029926</v>
      </c>
    </row>
    <row r="98" spans="1:6" ht="12" customHeight="1">
      <c r="A98" s="91"/>
      <c r="B98" s="420"/>
      <c r="C98" s="421"/>
      <c r="D98" s="387"/>
      <c r="E98" s="387"/>
      <c r="F98" s="554"/>
    </row>
    <row r="99" spans="1:6" ht="12" customHeight="1">
      <c r="A99" s="90" t="s">
        <v>273</v>
      </c>
      <c r="B99" s="420"/>
      <c r="C99" s="421"/>
      <c r="D99" s="387"/>
      <c r="E99" s="387"/>
      <c r="F99" s="554"/>
    </row>
    <row r="100" spans="1:6" ht="12" customHeight="1">
      <c r="A100" s="69" t="s">
        <v>31</v>
      </c>
      <c r="B100" s="420"/>
      <c r="C100" s="421"/>
      <c r="D100" s="387"/>
      <c r="E100" s="387"/>
      <c r="F100" s="554"/>
    </row>
    <row r="101" spans="1:6" ht="12" customHeight="1">
      <c r="A101" s="68" t="s">
        <v>32</v>
      </c>
      <c r="B101" s="420">
        <v>11.654298088818344</v>
      </c>
      <c r="C101" s="421">
        <v>27.402873885269223</v>
      </c>
      <c r="D101" s="425">
        <v>0.70459170080236244</v>
      </c>
      <c r="E101" s="471">
        <v>0.70459170080236244</v>
      </c>
      <c r="F101" s="472">
        <v>19.594145456628006</v>
      </c>
    </row>
    <row r="102" spans="1:6" ht="12" customHeight="1">
      <c r="A102" s="68" t="s">
        <v>33</v>
      </c>
      <c r="B102" s="420">
        <v>13.586582679382214</v>
      </c>
      <c r="C102" s="421">
        <v>27.601736748659597</v>
      </c>
      <c r="D102" s="425">
        <v>2.7410858970008425</v>
      </c>
      <c r="E102" s="471">
        <v>2.7410858970008425</v>
      </c>
      <c r="F102" s="472">
        <v>20.779329433782234</v>
      </c>
    </row>
    <row r="103" spans="1:6" ht="12" customHeight="1">
      <c r="A103" s="69" t="s">
        <v>34</v>
      </c>
      <c r="B103" s="387"/>
      <c r="C103" s="387"/>
      <c r="D103" s="425"/>
      <c r="E103" s="471"/>
      <c r="F103" s="472"/>
    </row>
    <row r="104" spans="1:6" ht="12" customHeight="1">
      <c r="A104" s="414" t="s">
        <v>522</v>
      </c>
      <c r="B104" s="420">
        <v>6.5397526490405848</v>
      </c>
      <c r="C104" s="421">
        <v>3.5663947419852544</v>
      </c>
      <c r="D104" s="480">
        <v>0</v>
      </c>
      <c r="E104" s="480">
        <v>0</v>
      </c>
      <c r="F104" s="472">
        <v>2.4765981051568366</v>
      </c>
    </row>
    <row r="105" spans="1:6" ht="12" customHeight="1">
      <c r="A105" s="414" t="s">
        <v>523</v>
      </c>
      <c r="B105" s="420">
        <v>15.564654431212062</v>
      </c>
      <c r="C105" s="421">
        <v>15.38434745704502</v>
      </c>
      <c r="D105" s="425">
        <v>3.1041840567425005</v>
      </c>
      <c r="E105" s="471">
        <v>3.8728240819377096</v>
      </c>
      <c r="F105" s="472">
        <v>12.241737486408127</v>
      </c>
    </row>
    <row r="106" spans="1:6" ht="12" customHeight="1">
      <c r="A106" s="414" t="s">
        <v>524</v>
      </c>
      <c r="B106" s="420">
        <v>15.453286767155152</v>
      </c>
      <c r="C106" s="421">
        <v>22.143766248694178</v>
      </c>
      <c r="D106" s="480">
        <v>0</v>
      </c>
      <c r="E106" s="480">
        <v>0</v>
      </c>
      <c r="F106" s="472">
        <v>16.364954905638108</v>
      </c>
    </row>
    <row r="107" spans="1:6" ht="12" customHeight="1">
      <c r="A107" s="414" t="s">
        <v>525</v>
      </c>
      <c r="B107" s="420">
        <v>11.269669919241872</v>
      </c>
      <c r="C107" s="421">
        <v>8.3434574889725592</v>
      </c>
      <c r="D107" s="480">
        <v>0</v>
      </c>
      <c r="E107" s="480">
        <v>0</v>
      </c>
      <c r="F107" s="472">
        <v>6.4187857067537406</v>
      </c>
    </row>
    <row r="108" spans="1:6" ht="12" customHeight="1">
      <c r="A108" s="69" t="s">
        <v>996</v>
      </c>
      <c r="B108" s="387"/>
      <c r="C108" s="387"/>
      <c r="D108" s="425"/>
      <c r="E108" s="471"/>
      <c r="F108" s="472"/>
    </row>
    <row r="109" spans="1:6" ht="12" customHeight="1">
      <c r="A109" s="68" t="s">
        <v>58</v>
      </c>
      <c r="B109" s="420">
        <v>10.243467585079046</v>
      </c>
      <c r="C109" s="421">
        <v>7.2847560463457395</v>
      </c>
      <c r="D109" s="425">
        <v>2.3173478421807108</v>
      </c>
      <c r="E109" s="471">
        <v>2.3173478421807108</v>
      </c>
      <c r="F109" s="472">
        <v>4.5644805617721547</v>
      </c>
    </row>
    <row r="110" spans="1:6" ht="12" customHeight="1">
      <c r="A110" s="68" t="s">
        <v>59</v>
      </c>
      <c r="B110" s="420">
        <v>12.078886948589261</v>
      </c>
      <c r="C110" s="421">
        <v>47.329719344231393</v>
      </c>
      <c r="D110" s="425">
        <v>1.607489315500378</v>
      </c>
      <c r="E110" s="471">
        <v>1.8625468952089728</v>
      </c>
      <c r="F110" s="472">
        <v>35.4188590852864</v>
      </c>
    </row>
    <row r="111" spans="1:6" ht="12" customHeight="1">
      <c r="A111" s="473" t="s">
        <v>205</v>
      </c>
      <c r="B111" s="474">
        <v>12.618324305340909</v>
      </c>
      <c r="C111" s="475">
        <v>55.004610633928813</v>
      </c>
      <c r="D111" s="476">
        <v>2.5099271358061803</v>
      </c>
      <c r="E111" s="477">
        <v>2.6864202080673398</v>
      </c>
      <c r="F111" s="478">
        <v>40.373474890410236</v>
      </c>
    </row>
    <row r="112" spans="1:6" ht="14.25" customHeight="1">
      <c r="A112" s="676" t="s">
        <v>997</v>
      </c>
      <c r="B112" s="677"/>
      <c r="C112" s="677"/>
      <c r="D112" s="677"/>
      <c r="E112" s="677"/>
      <c r="F112" s="678"/>
    </row>
    <row r="113" spans="1:6" s="415" customFormat="1" ht="28.5" customHeight="1">
      <c r="A113" s="835" t="s">
        <v>1062</v>
      </c>
      <c r="B113" s="836"/>
      <c r="C113" s="836"/>
      <c r="D113" s="836"/>
      <c r="E113" s="836"/>
      <c r="F113" s="837"/>
    </row>
    <row r="114" spans="1:6" s="415" customFormat="1" ht="28.5" customHeight="1">
      <c r="A114" s="838" t="s">
        <v>729</v>
      </c>
      <c r="B114" s="839"/>
      <c r="C114" s="839"/>
      <c r="D114" s="839"/>
      <c r="E114" s="839"/>
      <c r="F114" s="840"/>
    </row>
    <row r="115" spans="1:6" ht="12.75" customHeight="1">
      <c r="A115" s="649"/>
      <c r="B115" s="649"/>
      <c r="C115" s="649"/>
    </row>
    <row r="116" spans="1:6" ht="118.9" customHeight="1">
      <c r="A116" s="686" t="s">
        <v>206</v>
      </c>
      <c r="B116" s="687"/>
      <c r="C116" s="687"/>
      <c r="D116" s="687"/>
      <c r="E116" s="687"/>
      <c r="F116" s="688"/>
    </row>
  </sheetData>
  <mergeCells count="12">
    <mergeCell ref="A1:F1"/>
    <mergeCell ref="A2:F2"/>
    <mergeCell ref="A112:F112"/>
    <mergeCell ref="A3:A4"/>
    <mergeCell ref="A116:F116"/>
    <mergeCell ref="A115:C115"/>
    <mergeCell ref="B3:B4"/>
    <mergeCell ref="C3:C4"/>
    <mergeCell ref="A113:F113"/>
    <mergeCell ref="A114:F114"/>
    <mergeCell ref="D3:E3"/>
    <mergeCell ref="F3:F4"/>
  </mergeCells>
  <printOptions horizontalCentered="1"/>
  <pageMargins left="0.25" right="0.25" top="0.75" bottom="0.75"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K22"/>
  <sheetViews>
    <sheetView zoomScaleNormal="100" workbookViewId="0">
      <selection activeCell="J3" sqref="J3"/>
    </sheetView>
  </sheetViews>
  <sheetFormatPr defaultColWidth="8.85546875" defaultRowHeight="12.75"/>
  <cols>
    <col min="1" max="1" width="36.28515625" style="43" customWidth="1"/>
    <col min="2" max="2" width="11.7109375" style="43" customWidth="1"/>
    <col min="3" max="3" width="10" style="43" customWidth="1"/>
    <col min="4" max="4" width="0.85546875" style="43" customWidth="1"/>
    <col min="5" max="5" width="22" style="43" customWidth="1"/>
    <col min="6" max="6" width="9" style="43" customWidth="1"/>
    <col min="7" max="7" width="0.85546875" style="43" customWidth="1"/>
    <col min="8" max="8" width="11.7109375" style="43" customWidth="1"/>
    <col min="9" max="9" width="12.7109375" style="43" customWidth="1"/>
    <col min="10" max="16384" width="8.85546875" style="43"/>
  </cols>
  <sheetData>
    <row r="1" spans="1:11" ht="19.5" customHeight="1">
      <c r="A1" s="715" t="s">
        <v>207</v>
      </c>
      <c r="B1" s="715"/>
      <c r="C1" s="715"/>
      <c r="D1" s="715"/>
      <c r="E1" s="715"/>
      <c r="F1" s="715"/>
      <c r="G1" s="715"/>
      <c r="H1" s="715"/>
      <c r="I1" s="715"/>
    </row>
    <row r="2" spans="1:11" ht="18" customHeight="1">
      <c r="A2" s="616" t="s">
        <v>1197</v>
      </c>
      <c r="B2" s="617"/>
      <c r="C2" s="617"/>
      <c r="D2" s="617"/>
      <c r="E2" s="617"/>
      <c r="F2" s="617"/>
      <c r="G2" s="617"/>
      <c r="H2" s="617"/>
      <c r="I2" s="617"/>
    </row>
    <row r="3" spans="1:11" ht="12" customHeight="1">
      <c r="A3" s="842"/>
      <c r="B3" s="630" t="s">
        <v>196</v>
      </c>
      <c r="C3" s="630"/>
      <c r="D3" s="57"/>
      <c r="E3" s="630" t="s">
        <v>208</v>
      </c>
      <c r="F3" s="630"/>
      <c r="G3" s="57"/>
      <c r="H3" s="630" t="s">
        <v>209</v>
      </c>
      <c r="I3" s="828"/>
    </row>
    <row r="4" spans="1:11" ht="54.75" customHeight="1">
      <c r="A4" s="834"/>
      <c r="B4" s="411" t="s">
        <v>987</v>
      </c>
      <c r="C4" s="411" t="s">
        <v>20</v>
      </c>
      <c r="D4" s="411"/>
      <c r="E4" s="411" t="s">
        <v>210</v>
      </c>
      <c r="F4" s="411" t="s">
        <v>20</v>
      </c>
      <c r="G4" s="411"/>
      <c r="H4" s="411" t="s">
        <v>1000</v>
      </c>
      <c r="I4" s="412" t="s">
        <v>20</v>
      </c>
      <c r="K4" s="407"/>
    </row>
    <row r="5" spans="1:11" ht="12" customHeight="1">
      <c r="A5" s="408"/>
      <c r="B5" s="161"/>
      <c r="C5" s="409"/>
      <c r="D5" s="161"/>
      <c r="E5" s="161"/>
      <c r="F5" s="409"/>
      <c r="G5" s="161"/>
      <c r="H5" s="161"/>
      <c r="I5" s="163"/>
    </row>
    <row r="6" spans="1:11" s="125" customFormat="1" ht="12" customHeight="1">
      <c r="A6" s="90" t="s">
        <v>266</v>
      </c>
      <c r="B6" s="42"/>
      <c r="C6" s="413"/>
      <c r="D6" s="42"/>
      <c r="E6" s="42"/>
      <c r="F6" s="413"/>
      <c r="G6" s="42"/>
      <c r="H6" s="42"/>
      <c r="I6" s="143"/>
    </row>
    <row r="7" spans="1:11" ht="12" customHeight="1">
      <c r="A7" s="91" t="s">
        <v>267</v>
      </c>
      <c r="B7" s="39" t="s">
        <v>282</v>
      </c>
      <c r="C7" s="72">
        <v>10.443305699158069</v>
      </c>
      <c r="D7" s="39"/>
      <c r="E7" s="39" t="s">
        <v>527</v>
      </c>
      <c r="F7" s="72">
        <v>32.301314058647058</v>
      </c>
      <c r="G7" s="39"/>
      <c r="H7" s="39">
        <v>42.245194146398568</v>
      </c>
      <c r="I7" s="79">
        <v>42.74461975780514</v>
      </c>
    </row>
    <row r="8" spans="1:11" ht="12" customHeight="1">
      <c r="A8" s="91" t="s">
        <v>268</v>
      </c>
      <c r="B8" s="39" t="s">
        <v>282</v>
      </c>
      <c r="C8" s="72">
        <v>66.884344069134386</v>
      </c>
      <c r="D8" s="39"/>
      <c r="E8" s="39">
        <v>34.590223317530075</v>
      </c>
      <c r="F8" s="72">
        <v>364.65213957556375</v>
      </c>
      <c r="G8" s="39"/>
      <c r="H8" s="39">
        <v>31.067478408544883</v>
      </c>
      <c r="I8" s="79">
        <v>431.53648364469802</v>
      </c>
    </row>
    <row r="9" spans="1:11" ht="12" customHeight="1">
      <c r="A9" s="91" t="s">
        <v>269</v>
      </c>
      <c r="B9" s="39" t="s">
        <v>511</v>
      </c>
      <c r="C9" s="72">
        <v>40.130833343064943</v>
      </c>
      <c r="D9" s="39"/>
      <c r="E9" s="39">
        <v>33.013756803479218</v>
      </c>
      <c r="F9" s="72">
        <v>142.69255230299302</v>
      </c>
      <c r="G9" s="39"/>
      <c r="H9" s="39">
        <v>31.985411180457774</v>
      </c>
      <c r="I9" s="79">
        <v>182.82338564605797</v>
      </c>
    </row>
    <row r="10" spans="1:11" ht="12" customHeight="1">
      <c r="A10" s="91" t="s">
        <v>270</v>
      </c>
      <c r="B10" s="39">
        <v>27.352954094385254</v>
      </c>
      <c r="C10" s="72">
        <v>27.778609057066248</v>
      </c>
      <c r="D10" s="39"/>
      <c r="E10" s="39">
        <v>36.021438220414183</v>
      </c>
      <c r="F10" s="72">
        <v>89.104867035897016</v>
      </c>
      <c r="G10" s="39"/>
      <c r="H10" s="39">
        <v>33.961280192064464</v>
      </c>
      <c r="I10" s="79">
        <v>116.88347609296325</v>
      </c>
    </row>
    <row r="11" spans="1:11" ht="12" customHeight="1">
      <c r="A11" s="91" t="s">
        <v>271</v>
      </c>
      <c r="B11" s="39" t="s">
        <v>515</v>
      </c>
      <c r="C11" s="72">
        <v>33.438752639170545</v>
      </c>
      <c r="D11" s="39"/>
      <c r="E11" s="39">
        <v>39.461948426094288</v>
      </c>
      <c r="F11" s="72">
        <v>76.380700729846112</v>
      </c>
      <c r="G11" s="39"/>
      <c r="H11" s="39">
        <v>36.862770078417157</v>
      </c>
      <c r="I11" s="79">
        <v>109.81945336901657</v>
      </c>
    </row>
    <row r="12" spans="1:11" ht="12" customHeight="1">
      <c r="A12" s="91" t="s">
        <v>272</v>
      </c>
      <c r="B12" s="39" t="s">
        <v>517</v>
      </c>
      <c r="C12" s="72">
        <v>44.029110061336063</v>
      </c>
      <c r="D12" s="39"/>
      <c r="E12" s="39">
        <v>43.007541358222674</v>
      </c>
      <c r="F12" s="72">
        <v>117.87256310896311</v>
      </c>
      <c r="G12" s="39"/>
      <c r="H12" s="39">
        <v>36.874955438794508</v>
      </c>
      <c r="I12" s="79">
        <v>161.90167317029929</v>
      </c>
    </row>
    <row r="13" spans="1:11" ht="12" customHeight="1">
      <c r="A13" s="91" t="s">
        <v>273</v>
      </c>
      <c r="B13" s="39" t="s">
        <v>282</v>
      </c>
      <c r="C13" s="72">
        <v>7.8835511019555433</v>
      </c>
      <c r="D13" s="39"/>
      <c r="E13" s="39">
        <v>41.70329659731761</v>
      </c>
      <c r="F13" s="72">
        <v>32.489923788454711</v>
      </c>
      <c r="G13" s="39"/>
      <c r="H13" s="39">
        <v>41.053469695237801</v>
      </c>
      <c r="I13" s="79">
        <v>40.373474890410293</v>
      </c>
    </row>
    <row r="14" spans="1:11" ht="15">
      <c r="A14" s="676" t="s">
        <v>1001</v>
      </c>
      <c r="B14" s="677"/>
      <c r="C14" s="677"/>
      <c r="D14" s="677"/>
      <c r="E14" s="677"/>
      <c r="F14" s="677"/>
      <c r="G14" s="677"/>
      <c r="H14" s="677"/>
      <c r="I14" s="678"/>
      <c r="K14" s="407"/>
    </row>
    <row r="15" spans="1:11" ht="15">
      <c r="A15" s="665" t="s">
        <v>1002</v>
      </c>
      <c r="B15" s="674"/>
      <c r="C15" s="674"/>
      <c r="D15" s="674"/>
      <c r="E15" s="674"/>
      <c r="F15" s="674"/>
      <c r="G15" s="674"/>
      <c r="H15" s="674"/>
      <c r="I15" s="675"/>
    </row>
    <row r="16" spans="1:11">
      <c r="A16" s="640" t="s">
        <v>729</v>
      </c>
      <c r="B16" s="641"/>
      <c r="C16" s="641"/>
      <c r="D16" s="641"/>
      <c r="E16" s="641"/>
      <c r="F16" s="641"/>
      <c r="G16" s="641"/>
      <c r="H16" s="641"/>
      <c r="I16" s="642"/>
    </row>
    <row r="17" spans="1:11">
      <c r="A17" s="640" t="s">
        <v>730</v>
      </c>
      <c r="B17" s="641"/>
      <c r="C17" s="641"/>
      <c r="D17" s="641"/>
      <c r="E17" s="641"/>
      <c r="F17" s="641"/>
      <c r="G17" s="641"/>
      <c r="H17" s="641"/>
      <c r="I17" s="642"/>
    </row>
    <row r="18" spans="1:11">
      <c r="A18" s="679" t="s">
        <v>731</v>
      </c>
      <c r="B18" s="680"/>
      <c r="C18" s="680"/>
      <c r="D18" s="680"/>
      <c r="E18" s="680"/>
      <c r="F18" s="680"/>
      <c r="G18" s="680"/>
      <c r="H18" s="680"/>
      <c r="I18" s="681"/>
    </row>
    <row r="19" spans="1:11" ht="12.75" customHeight="1">
      <c r="A19" s="696"/>
      <c r="B19" s="696"/>
      <c r="C19" s="696"/>
      <c r="D19" s="696"/>
      <c r="E19" s="696"/>
      <c r="F19" s="696"/>
      <c r="G19" s="696"/>
      <c r="H19" s="696"/>
      <c r="I19" s="696"/>
    </row>
    <row r="20" spans="1:11" ht="75" customHeight="1">
      <c r="A20" s="686" t="s">
        <v>1172</v>
      </c>
      <c r="B20" s="687"/>
      <c r="C20" s="687"/>
      <c r="D20" s="687"/>
      <c r="E20" s="687"/>
      <c r="F20" s="687"/>
      <c r="G20" s="687"/>
      <c r="H20" s="687"/>
      <c r="I20" s="688"/>
      <c r="K20" s="407"/>
    </row>
    <row r="21" spans="1:11" ht="12" customHeight="1">
      <c r="A21" s="426"/>
      <c r="B21" s="426"/>
      <c r="C21" s="426"/>
      <c r="D21" s="426"/>
      <c r="E21" s="426"/>
      <c r="F21" s="426"/>
      <c r="G21" s="426"/>
      <c r="H21" s="426"/>
      <c r="I21" s="426"/>
    </row>
    <row r="22" spans="1:11">
      <c r="A22" s="427"/>
      <c r="B22" s="427"/>
      <c r="C22" s="427"/>
      <c r="D22" s="427"/>
      <c r="E22" s="427"/>
      <c r="F22" s="427"/>
      <c r="G22" s="427"/>
      <c r="H22" s="427"/>
      <c r="I22" s="427"/>
    </row>
  </sheetData>
  <mergeCells count="13">
    <mergeCell ref="A20:I20"/>
    <mergeCell ref="A1:I1"/>
    <mergeCell ref="A15:I15"/>
    <mergeCell ref="A3:A4"/>
    <mergeCell ref="B3:C3"/>
    <mergeCell ref="E3:F3"/>
    <mergeCell ref="H3:I3"/>
    <mergeCell ref="A2:I2"/>
    <mergeCell ref="A19:I19"/>
    <mergeCell ref="A14:I14"/>
    <mergeCell ref="A16:I16"/>
    <mergeCell ref="A17:I17"/>
    <mergeCell ref="A18:I18"/>
  </mergeCells>
  <printOptions horizontalCentered="1"/>
  <pageMargins left="0.25" right="0.25" top="0.75" bottom="0.75"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X28"/>
  <sheetViews>
    <sheetView zoomScaleNormal="100" workbookViewId="0">
      <selection activeCell="A27" sqref="A27:P27"/>
    </sheetView>
  </sheetViews>
  <sheetFormatPr defaultColWidth="8.85546875" defaultRowHeight="12.75"/>
  <cols>
    <col min="1" max="1" width="37.28515625" style="43" customWidth="1"/>
    <col min="2" max="2" width="11.28515625" style="43" customWidth="1"/>
    <col min="3" max="3" width="10.7109375" style="43" customWidth="1"/>
    <col min="4" max="4" width="11" style="43" customWidth="1"/>
    <col min="5" max="5" width="10.5703125" style="43" customWidth="1"/>
    <col min="6" max="6" width="0.85546875" style="43" customWidth="1"/>
    <col min="7" max="8" width="9.28515625" style="43" customWidth="1"/>
    <col min="9" max="9" width="10" style="43" customWidth="1"/>
    <col min="10" max="11" width="10.5703125" style="43" customWidth="1"/>
    <col min="12" max="12" width="0.85546875" style="43" customWidth="1"/>
    <col min="13" max="15" width="9.7109375" style="43" customWidth="1"/>
    <col min="16" max="16" width="10.5703125" style="43" customWidth="1"/>
    <col min="17" max="16384" width="8.85546875" style="43"/>
  </cols>
  <sheetData>
    <row r="1" spans="1:16" ht="19.5" customHeight="1">
      <c r="A1" s="715" t="s">
        <v>212</v>
      </c>
      <c r="B1" s="715"/>
      <c r="C1" s="715"/>
      <c r="D1" s="715"/>
      <c r="E1" s="715"/>
      <c r="F1" s="715"/>
      <c r="G1" s="715"/>
      <c r="H1" s="715"/>
      <c r="I1" s="715"/>
      <c r="J1" s="715"/>
      <c r="K1" s="715"/>
      <c r="L1" s="715"/>
      <c r="M1" s="715"/>
      <c r="N1" s="715"/>
      <c r="O1" s="715"/>
      <c r="P1" s="715"/>
    </row>
    <row r="2" spans="1:16" ht="29.25" customHeight="1">
      <c r="A2" s="616" t="s">
        <v>1198</v>
      </c>
      <c r="B2" s="617"/>
      <c r="C2" s="617"/>
      <c r="D2" s="617"/>
      <c r="E2" s="617"/>
      <c r="F2" s="617"/>
      <c r="G2" s="617"/>
      <c r="H2" s="617"/>
      <c r="I2" s="617"/>
      <c r="J2" s="617"/>
      <c r="K2" s="617"/>
      <c r="L2" s="617"/>
      <c r="M2" s="617"/>
      <c r="N2" s="617"/>
      <c r="O2" s="617"/>
      <c r="P2" s="618"/>
    </row>
    <row r="3" spans="1:16" ht="12" customHeight="1">
      <c r="A3" s="689"/>
      <c r="B3" s="630" t="s">
        <v>211</v>
      </c>
      <c r="C3" s="850"/>
      <c r="D3" s="850"/>
      <c r="E3" s="850"/>
      <c r="F3" s="125"/>
      <c r="G3" s="621" t="s">
        <v>213</v>
      </c>
      <c r="H3" s="621"/>
      <c r="I3" s="621"/>
      <c r="J3" s="621"/>
      <c r="K3" s="621"/>
      <c r="L3" s="125"/>
      <c r="M3" s="660" t="s">
        <v>214</v>
      </c>
      <c r="N3" s="851"/>
      <c r="O3" s="851"/>
      <c r="P3" s="852"/>
    </row>
    <row r="4" spans="1:16" ht="12" customHeight="1">
      <c r="A4" s="853"/>
      <c r="B4" s="732" t="s">
        <v>215</v>
      </c>
      <c r="C4" s="732"/>
      <c r="D4" s="732"/>
      <c r="E4" s="849" t="s">
        <v>216</v>
      </c>
      <c r="F4" s="431"/>
      <c r="G4" s="732" t="s">
        <v>215</v>
      </c>
      <c r="H4" s="732"/>
      <c r="I4" s="732"/>
      <c r="J4" s="732"/>
      <c r="K4" s="849" t="s">
        <v>216</v>
      </c>
      <c r="L4" s="431"/>
      <c r="M4" s="732" t="s">
        <v>215</v>
      </c>
      <c r="N4" s="732"/>
      <c r="O4" s="732"/>
      <c r="P4" s="699" t="s">
        <v>216</v>
      </c>
    </row>
    <row r="5" spans="1:16" ht="50.25" customHeight="1">
      <c r="A5" s="690"/>
      <c r="B5" s="159" t="s">
        <v>1003</v>
      </c>
      <c r="C5" s="159" t="s">
        <v>1004</v>
      </c>
      <c r="D5" s="159" t="s">
        <v>1005</v>
      </c>
      <c r="E5" s="849"/>
      <c r="F5" s="411"/>
      <c r="G5" s="159" t="s">
        <v>1003</v>
      </c>
      <c r="H5" s="159" t="s">
        <v>1004</v>
      </c>
      <c r="I5" s="159" t="s">
        <v>1006</v>
      </c>
      <c r="J5" s="159" t="s">
        <v>1007</v>
      </c>
      <c r="K5" s="849"/>
      <c r="L5" s="411"/>
      <c r="M5" s="159" t="s">
        <v>1008</v>
      </c>
      <c r="N5" s="159" t="s">
        <v>1009</v>
      </c>
      <c r="O5" s="159" t="s">
        <v>1010</v>
      </c>
      <c r="P5" s="736"/>
    </row>
    <row r="6" spans="1:16" ht="12" customHeight="1">
      <c r="A6" s="408"/>
      <c r="B6" s="162"/>
      <c r="C6" s="161"/>
      <c r="D6" s="161"/>
      <c r="E6" s="409"/>
      <c r="F6" s="161"/>
      <c r="G6" s="161"/>
      <c r="H6" s="161"/>
      <c r="I6" s="161"/>
      <c r="J6" s="161"/>
      <c r="K6" s="409"/>
      <c r="L6" s="161"/>
      <c r="M6" s="161"/>
      <c r="N6" s="161"/>
      <c r="O6" s="161"/>
      <c r="P6" s="163"/>
    </row>
    <row r="7" spans="1:16" s="125" customFormat="1" ht="12" customHeight="1">
      <c r="A7" s="90" t="s">
        <v>266</v>
      </c>
      <c r="B7" s="429"/>
      <c r="C7" s="42"/>
      <c r="D7" s="42"/>
      <c r="E7" s="413"/>
      <c r="F7" s="42"/>
      <c r="G7" s="42"/>
      <c r="H7" s="42"/>
      <c r="I7" s="42"/>
      <c r="J7" s="42"/>
      <c r="K7" s="413"/>
      <c r="L7" s="42"/>
      <c r="M7" s="42"/>
      <c r="N7" s="42"/>
      <c r="O7" s="42"/>
      <c r="P7" s="143"/>
    </row>
    <row r="8" spans="1:16" ht="12" customHeight="1">
      <c r="A8" s="91" t="s">
        <v>267</v>
      </c>
      <c r="B8" s="40" t="s">
        <v>282</v>
      </c>
      <c r="C8" s="39" t="s">
        <v>282</v>
      </c>
      <c r="D8" s="39" t="s">
        <v>282</v>
      </c>
      <c r="E8" s="72">
        <v>16.056528455666001</v>
      </c>
      <c r="F8" s="39"/>
      <c r="G8" s="40" t="s">
        <v>282</v>
      </c>
      <c r="H8" s="39" t="s">
        <v>282</v>
      </c>
      <c r="I8" s="39" t="s">
        <v>282</v>
      </c>
      <c r="J8" s="39" t="s">
        <v>282</v>
      </c>
      <c r="K8" s="72">
        <v>16.244785602981057</v>
      </c>
      <c r="L8" s="39"/>
      <c r="M8" s="39" t="s">
        <v>528</v>
      </c>
      <c r="N8" s="39" t="s">
        <v>529</v>
      </c>
      <c r="O8" s="39" t="s">
        <v>444</v>
      </c>
      <c r="P8" s="79">
        <v>32.301314058647058</v>
      </c>
    </row>
    <row r="9" spans="1:16" ht="12" customHeight="1">
      <c r="A9" s="91" t="s">
        <v>268</v>
      </c>
      <c r="B9" s="40" t="s">
        <v>530</v>
      </c>
      <c r="C9" s="39" t="s">
        <v>531</v>
      </c>
      <c r="D9" s="39" t="s">
        <v>402</v>
      </c>
      <c r="E9" s="72">
        <v>133.22558149139857</v>
      </c>
      <c r="F9" s="39"/>
      <c r="G9" s="39">
        <v>17.801543092026403</v>
      </c>
      <c r="H9" s="39">
        <v>85.777460767158445</v>
      </c>
      <c r="I9" s="39">
        <v>12.286783371684139</v>
      </c>
      <c r="J9" s="39">
        <v>70.05873107393586</v>
      </c>
      <c r="K9" s="72">
        <v>231.42655808416558</v>
      </c>
      <c r="L9" s="39"/>
      <c r="M9" s="39">
        <v>21.422824706293373</v>
      </c>
      <c r="N9" s="39">
        <v>80.237707334093486</v>
      </c>
      <c r="O9" s="39">
        <v>15.96222340210061</v>
      </c>
      <c r="P9" s="79">
        <v>364.65213957556375</v>
      </c>
    </row>
    <row r="10" spans="1:16" ht="12" customHeight="1">
      <c r="A10" s="91" t="s">
        <v>269</v>
      </c>
      <c r="B10" s="40">
        <v>28.236747255929696</v>
      </c>
      <c r="C10" s="39">
        <v>52.829165541703972</v>
      </c>
      <c r="D10" s="39">
        <v>15.984531933082822</v>
      </c>
      <c r="E10" s="72">
        <v>53.434400749921863</v>
      </c>
      <c r="F10" s="39"/>
      <c r="G10" s="39">
        <v>25.189167751331372</v>
      </c>
      <c r="H10" s="39">
        <v>70.114362882256543</v>
      </c>
      <c r="I10" s="39">
        <v>22.70822343252836</v>
      </c>
      <c r="J10" s="39">
        <v>71.972242578984506</v>
      </c>
      <c r="K10" s="72">
        <v>89.258151553071215</v>
      </c>
      <c r="L10" s="39"/>
      <c r="M10" s="39">
        <v>26.330401697586463</v>
      </c>
      <c r="N10" s="39">
        <v>63.641536187171944</v>
      </c>
      <c r="O10" s="39">
        <v>20.190387565822938</v>
      </c>
      <c r="P10" s="79">
        <v>142.69255230299302</v>
      </c>
    </row>
    <row r="11" spans="1:16" ht="12" customHeight="1">
      <c r="A11" s="91" t="s">
        <v>270</v>
      </c>
      <c r="B11" s="40">
        <v>25.591759136408836</v>
      </c>
      <c r="C11" s="39">
        <v>68.157211401246215</v>
      </c>
      <c r="D11" s="39">
        <v>23.00477689899207</v>
      </c>
      <c r="E11" s="72">
        <v>36.842043122832287</v>
      </c>
      <c r="F11" s="39"/>
      <c r="G11" s="39">
        <v>11.823921721910612</v>
      </c>
      <c r="H11" s="39">
        <v>90.885032847134156</v>
      </c>
      <c r="I11" s="39">
        <v>10.559142357300809</v>
      </c>
      <c r="J11" s="39">
        <v>70.147625136821745</v>
      </c>
      <c r="K11" s="72">
        <v>52.2628239130647</v>
      </c>
      <c r="L11" s="39"/>
      <c r="M11" s="39">
        <v>17.516486860117272</v>
      </c>
      <c r="N11" s="39">
        <v>81.487797817760281</v>
      </c>
      <c r="O11" s="39">
        <v>15.705018443859357</v>
      </c>
      <c r="P11" s="79">
        <v>89.104867035897016</v>
      </c>
    </row>
    <row r="12" spans="1:16" ht="12" customHeight="1">
      <c r="A12" s="91" t="s">
        <v>271</v>
      </c>
      <c r="B12" s="40" t="s">
        <v>532</v>
      </c>
      <c r="C12" s="39" t="s">
        <v>410</v>
      </c>
      <c r="D12" s="39" t="s">
        <v>532</v>
      </c>
      <c r="E12" s="72">
        <v>31.897690441213062</v>
      </c>
      <c r="F12" s="39"/>
      <c r="G12" s="39">
        <v>14.210273408940404</v>
      </c>
      <c r="H12" s="39">
        <v>74.91314443626068</v>
      </c>
      <c r="I12" s="39">
        <v>11.753248414143815</v>
      </c>
      <c r="J12" s="39">
        <v>72.609039120995206</v>
      </c>
      <c r="K12" s="72">
        <v>44.483010288633089</v>
      </c>
      <c r="L12" s="39"/>
      <c r="M12" s="39">
        <v>18.233109851314289</v>
      </c>
      <c r="N12" s="39">
        <v>73.088630450490598</v>
      </c>
      <c r="O12" s="39">
        <v>16.802174195073874</v>
      </c>
      <c r="P12" s="79">
        <v>76.380700729846112</v>
      </c>
    </row>
    <row r="13" spans="1:16" ht="12" customHeight="1">
      <c r="A13" s="91" t="s">
        <v>272</v>
      </c>
      <c r="B13" s="40">
        <v>13.023954688133724</v>
      </c>
      <c r="C13" s="39">
        <v>59.367474864542942</v>
      </c>
      <c r="D13" s="39">
        <v>10.011899440748154</v>
      </c>
      <c r="E13" s="72">
        <v>65.182500905416077</v>
      </c>
      <c r="F13" s="39"/>
      <c r="G13" s="39">
        <v>2.6914627427941924</v>
      </c>
      <c r="H13" s="39">
        <v>66.039026699380543</v>
      </c>
      <c r="I13" s="39">
        <v>2.6914627427941924</v>
      </c>
      <c r="J13" s="39">
        <v>42.531237537268851</v>
      </c>
      <c r="K13" s="72">
        <v>52.6900622035471</v>
      </c>
      <c r="L13" s="39"/>
      <c r="M13" s="39">
        <v>8.4052408080060896</v>
      </c>
      <c r="N13" s="39">
        <v>62.349716633959872</v>
      </c>
      <c r="O13" s="39">
        <v>6.7396004867009536</v>
      </c>
      <c r="P13" s="79">
        <v>117.87256310896311</v>
      </c>
    </row>
    <row r="14" spans="1:16" ht="12" customHeight="1">
      <c r="A14" s="91" t="s">
        <v>273</v>
      </c>
      <c r="B14" s="40" t="s">
        <v>402</v>
      </c>
      <c r="C14" s="39" t="s">
        <v>533</v>
      </c>
      <c r="D14" s="39" t="s">
        <v>534</v>
      </c>
      <c r="E14" s="72">
        <v>14.886529106675678</v>
      </c>
      <c r="F14" s="39"/>
      <c r="G14" s="39">
        <v>22.565044604296236</v>
      </c>
      <c r="H14" s="39">
        <v>62.222493986697337</v>
      </c>
      <c r="I14" s="39">
        <v>13.87616395936449</v>
      </c>
      <c r="J14" s="39">
        <v>71.716357367929916</v>
      </c>
      <c r="K14" s="72">
        <v>17.603394681779012</v>
      </c>
      <c r="L14" s="39"/>
      <c r="M14" s="39">
        <v>22.464290898200726</v>
      </c>
      <c r="N14" s="39">
        <v>57.366840545329659</v>
      </c>
      <c r="O14" s="39">
        <v>14.86886568553275</v>
      </c>
      <c r="P14" s="79">
        <v>32.489923788454711</v>
      </c>
    </row>
    <row r="15" spans="1:16" ht="15">
      <c r="A15" s="676" t="s">
        <v>1011</v>
      </c>
      <c r="B15" s="677"/>
      <c r="C15" s="677"/>
      <c r="D15" s="677"/>
      <c r="E15" s="677"/>
      <c r="F15" s="677"/>
      <c r="G15" s="677"/>
      <c r="H15" s="677"/>
      <c r="I15" s="677"/>
      <c r="J15" s="677"/>
      <c r="K15" s="677"/>
      <c r="L15" s="677"/>
      <c r="M15" s="677"/>
      <c r="N15" s="677"/>
      <c r="O15" s="677"/>
      <c r="P15" s="678"/>
    </row>
    <row r="16" spans="1:16" ht="15">
      <c r="A16" s="665" t="s">
        <v>1012</v>
      </c>
      <c r="B16" s="674"/>
      <c r="C16" s="674"/>
      <c r="D16" s="674"/>
      <c r="E16" s="674"/>
      <c r="F16" s="674"/>
      <c r="G16" s="674"/>
      <c r="H16" s="674"/>
      <c r="I16" s="674"/>
      <c r="J16" s="674"/>
      <c r="K16" s="674"/>
      <c r="L16" s="674"/>
      <c r="M16" s="674"/>
      <c r="N16" s="674"/>
      <c r="O16" s="674"/>
      <c r="P16" s="675"/>
    </row>
    <row r="17" spans="1:24" ht="15">
      <c r="A17" s="665" t="s">
        <v>1013</v>
      </c>
      <c r="B17" s="674"/>
      <c r="C17" s="674"/>
      <c r="D17" s="674"/>
      <c r="E17" s="674"/>
      <c r="F17" s="674"/>
      <c r="G17" s="674"/>
      <c r="H17" s="674"/>
      <c r="I17" s="674"/>
      <c r="J17" s="674"/>
      <c r="K17" s="674"/>
      <c r="L17" s="674"/>
      <c r="M17" s="674"/>
      <c r="N17" s="674"/>
      <c r="O17" s="674"/>
      <c r="P17" s="675"/>
    </row>
    <row r="18" spans="1:24" ht="15">
      <c r="A18" s="665" t="s">
        <v>1014</v>
      </c>
      <c r="B18" s="674"/>
      <c r="C18" s="674"/>
      <c r="D18" s="674"/>
      <c r="E18" s="674"/>
      <c r="F18" s="674"/>
      <c r="G18" s="674"/>
      <c r="H18" s="674"/>
      <c r="I18" s="674"/>
      <c r="J18" s="674"/>
      <c r="K18" s="674"/>
      <c r="L18" s="674"/>
      <c r="M18" s="674"/>
      <c r="N18" s="674"/>
      <c r="O18" s="674"/>
      <c r="P18" s="675"/>
    </row>
    <row r="19" spans="1:24" ht="15">
      <c r="A19" s="665" t="s">
        <v>1015</v>
      </c>
      <c r="B19" s="674"/>
      <c r="C19" s="674"/>
      <c r="D19" s="674"/>
      <c r="E19" s="674"/>
      <c r="F19" s="674"/>
      <c r="G19" s="674"/>
      <c r="H19" s="674"/>
      <c r="I19" s="674"/>
      <c r="J19" s="674"/>
      <c r="K19" s="674"/>
      <c r="L19" s="674"/>
      <c r="M19" s="674"/>
      <c r="N19" s="674"/>
      <c r="O19" s="674"/>
      <c r="P19" s="675"/>
    </row>
    <row r="20" spans="1:24" ht="30" customHeight="1">
      <c r="A20" s="843" t="s">
        <v>1016</v>
      </c>
      <c r="B20" s="672"/>
      <c r="C20" s="672"/>
      <c r="D20" s="672"/>
      <c r="E20" s="672"/>
      <c r="F20" s="672"/>
      <c r="G20" s="672"/>
      <c r="H20" s="672"/>
      <c r="I20" s="672"/>
      <c r="J20" s="672"/>
      <c r="K20" s="672"/>
      <c r="L20" s="672"/>
      <c r="M20" s="672"/>
      <c r="N20" s="672"/>
      <c r="O20" s="672"/>
      <c r="P20" s="673"/>
    </row>
    <row r="21" spans="1:24" ht="33.75" customHeight="1">
      <c r="A21" s="843" t="s">
        <v>1017</v>
      </c>
      <c r="B21" s="672"/>
      <c r="C21" s="672"/>
      <c r="D21" s="672"/>
      <c r="E21" s="672"/>
      <c r="F21" s="672"/>
      <c r="G21" s="672"/>
      <c r="H21" s="672"/>
      <c r="I21" s="672"/>
      <c r="J21" s="672"/>
      <c r="K21" s="672"/>
      <c r="L21" s="672"/>
      <c r="M21" s="672"/>
      <c r="N21" s="672"/>
      <c r="O21" s="672"/>
      <c r="P21" s="673"/>
    </row>
    <row r="22" spans="1:24" ht="31.5" customHeight="1">
      <c r="A22" s="843" t="s">
        <v>1018</v>
      </c>
      <c r="B22" s="672"/>
      <c r="C22" s="672"/>
      <c r="D22" s="672"/>
      <c r="E22" s="672"/>
      <c r="F22" s="672"/>
      <c r="G22" s="672"/>
      <c r="H22" s="672"/>
      <c r="I22" s="672"/>
      <c r="J22" s="672"/>
      <c r="K22" s="672"/>
      <c r="L22" s="672"/>
      <c r="M22" s="672"/>
      <c r="N22" s="672"/>
      <c r="O22" s="672"/>
      <c r="P22" s="673"/>
    </row>
    <row r="23" spans="1:24">
      <c r="A23" s="843" t="s">
        <v>729</v>
      </c>
      <c r="B23" s="844"/>
      <c r="C23" s="844"/>
      <c r="D23" s="844"/>
      <c r="E23" s="844"/>
      <c r="F23" s="844"/>
      <c r="G23" s="844"/>
      <c r="H23" s="844"/>
      <c r="I23" s="844"/>
      <c r="J23" s="844"/>
      <c r="K23" s="844"/>
      <c r="L23" s="844"/>
      <c r="M23" s="844"/>
      <c r="N23" s="844"/>
      <c r="O23" s="844"/>
      <c r="P23" s="845"/>
    </row>
    <row r="24" spans="1:24">
      <c r="A24" s="843" t="s">
        <v>730</v>
      </c>
      <c r="B24" s="844"/>
      <c r="C24" s="844"/>
      <c r="D24" s="844"/>
      <c r="E24" s="844"/>
      <c r="F24" s="844"/>
      <c r="G24" s="844"/>
      <c r="H24" s="844"/>
      <c r="I24" s="844"/>
      <c r="J24" s="844"/>
      <c r="K24" s="844"/>
      <c r="L24" s="844"/>
      <c r="M24" s="844"/>
      <c r="N24" s="844"/>
      <c r="O24" s="844"/>
      <c r="P24" s="845"/>
    </row>
    <row r="25" spans="1:24">
      <c r="A25" s="846" t="s">
        <v>731</v>
      </c>
      <c r="B25" s="847"/>
      <c r="C25" s="847"/>
      <c r="D25" s="847"/>
      <c r="E25" s="847"/>
      <c r="F25" s="847"/>
      <c r="G25" s="847"/>
      <c r="H25" s="847"/>
      <c r="I25" s="847"/>
      <c r="J25" s="847"/>
      <c r="K25" s="847"/>
      <c r="L25" s="847"/>
      <c r="M25" s="847"/>
      <c r="N25" s="847"/>
      <c r="O25" s="847"/>
      <c r="P25" s="848"/>
    </row>
    <row r="26" spans="1:24" ht="12.75" customHeight="1">
      <c r="A26" s="685"/>
      <c r="B26" s="685"/>
      <c r="C26" s="685"/>
      <c r="D26" s="685"/>
      <c r="E26" s="685"/>
      <c r="F26" s="685"/>
      <c r="G26" s="685"/>
      <c r="H26" s="685"/>
      <c r="I26" s="685"/>
      <c r="J26" s="685"/>
      <c r="K26" s="685"/>
      <c r="L26" s="685"/>
      <c r="M26" s="685"/>
      <c r="N26" s="685"/>
      <c r="O26" s="685"/>
      <c r="P26" s="685"/>
    </row>
    <row r="27" spans="1:24" s="428" customFormat="1" ht="331.5" customHeight="1">
      <c r="A27" s="686" t="s">
        <v>1173</v>
      </c>
      <c r="B27" s="687"/>
      <c r="C27" s="687"/>
      <c r="D27" s="687"/>
      <c r="E27" s="687"/>
      <c r="F27" s="687"/>
      <c r="G27" s="687"/>
      <c r="H27" s="687"/>
      <c r="I27" s="687"/>
      <c r="J27" s="687"/>
      <c r="K27" s="687"/>
      <c r="L27" s="687"/>
      <c r="M27" s="687"/>
      <c r="N27" s="687"/>
      <c r="O27" s="687"/>
      <c r="P27" s="688"/>
      <c r="R27" s="430"/>
      <c r="S27" s="430"/>
      <c r="T27" s="430"/>
      <c r="U27" s="430"/>
      <c r="V27" s="430"/>
      <c r="W27" s="430"/>
      <c r="X27" s="430"/>
    </row>
    <row r="28" spans="1:24" ht="30.75" customHeight="1"/>
  </sheetData>
  <mergeCells count="26">
    <mergeCell ref="P4:P5"/>
    <mergeCell ref="A2:P2"/>
    <mergeCell ref="E4:E5"/>
    <mergeCell ref="G3:K3"/>
    <mergeCell ref="B3:E3"/>
    <mergeCell ref="M3:P3"/>
    <mergeCell ref="B4:D4"/>
    <mergeCell ref="G4:J4"/>
    <mergeCell ref="M4:O4"/>
    <mergeCell ref="A3:A5"/>
    <mergeCell ref="A1:I1"/>
    <mergeCell ref="J1:P1"/>
    <mergeCell ref="A15:P15"/>
    <mergeCell ref="A22:P22"/>
    <mergeCell ref="A27:P27"/>
    <mergeCell ref="A19:P19"/>
    <mergeCell ref="A16:P16"/>
    <mergeCell ref="A17:P17"/>
    <mergeCell ref="A18:P18"/>
    <mergeCell ref="A21:P21"/>
    <mergeCell ref="A26:P26"/>
    <mergeCell ref="A20:P20"/>
    <mergeCell ref="A23:P23"/>
    <mergeCell ref="A24:P24"/>
    <mergeCell ref="A25:P25"/>
    <mergeCell ref="K4:K5"/>
  </mergeCells>
  <printOptions horizontalCentered="1"/>
  <pageMargins left="0.25" right="0.25" top="0.75" bottom="0.75" header="0.3" footer="0.3"/>
  <pageSetup paperSize="9" scale="49" orientation="landscape"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E164"/>
  <sheetViews>
    <sheetView zoomScaleNormal="100" workbookViewId="0">
      <selection activeCell="A12" sqref="A12"/>
    </sheetView>
  </sheetViews>
  <sheetFormatPr defaultColWidth="8.85546875" defaultRowHeight="12.75"/>
  <cols>
    <col min="1" max="1" width="39.140625" style="43" customWidth="1"/>
    <col min="2" max="2" width="19.42578125" style="43" customWidth="1"/>
    <col min="3" max="3" width="14.85546875" style="43" customWidth="1"/>
    <col min="4" max="16384" width="8.85546875" style="43"/>
  </cols>
  <sheetData>
    <row r="1" spans="1:3" ht="19.5" customHeight="1">
      <c r="A1" s="613" t="s">
        <v>219</v>
      </c>
      <c r="B1" s="614"/>
      <c r="C1" s="615"/>
    </row>
    <row r="2" spans="1:3" ht="28.5" customHeight="1">
      <c r="A2" s="616" t="s">
        <v>1199</v>
      </c>
      <c r="B2" s="617"/>
      <c r="C2" s="618"/>
    </row>
    <row r="3" spans="1:3" ht="57" customHeight="1">
      <c r="A3" s="433"/>
      <c r="B3" s="82" t="s">
        <v>1019</v>
      </c>
      <c r="C3" s="412" t="s">
        <v>202</v>
      </c>
    </row>
    <row r="4" spans="1:3" ht="12" customHeight="1">
      <c r="A4" s="408"/>
      <c r="B4" s="161"/>
      <c r="C4" s="163"/>
    </row>
    <row r="5" spans="1:3" ht="12" customHeight="1">
      <c r="A5" s="90" t="s">
        <v>266</v>
      </c>
      <c r="B5" s="85"/>
      <c r="C5" s="45"/>
    </row>
    <row r="6" spans="1:3" ht="12" customHeight="1">
      <c r="A6" s="91" t="s">
        <v>267</v>
      </c>
      <c r="B6" s="434">
        <v>47.245934433417489</v>
      </c>
      <c r="C6" s="203">
        <v>42.74461975780514</v>
      </c>
    </row>
    <row r="7" spans="1:3" ht="12" customHeight="1">
      <c r="A7" s="91" t="s">
        <v>268</v>
      </c>
      <c r="B7" s="435">
        <v>53.446186829302412</v>
      </c>
      <c r="C7" s="203">
        <v>431.53648364469802</v>
      </c>
    </row>
    <row r="8" spans="1:3" ht="12" customHeight="1">
      <c r="A8" s="91" t="s">
        <v>269</v>
      </c>
      <c r="B8" s="435">
        <v>54.191001615183772</v>
      </c>
      <c r="C8" s="203">
        <v>182.82338564605797</v>
      </c>
    </row>
    <row r="9" spans="1:3" ht="12" customHeight="1">
      <c r="A9" s="91" t="s">
        <v>270</v>
      </c>
      <c r="B9" s="435">
        <v>53.302039705148559</v>
      </c>
      <c r="C9" s="203">
        <v>116.88347609296325</v>
      </c>
    </row>
    <row r="10" spans="1:3" ht="12" customHeight="1">
      <c r="A10" s="91" t="s">
        <v>271</v>
      </c>
      <c r="B10" s="435">
        <v>62.66641694622264</v>
      </c>
      <c r="C10" s="203">
        <v>109.81945336901657</v>
      </c>
    </row>
    <row r="11" spans="1:3" ht="12" customHeight="1">
      <c r="A11" s="91" t="s">
        <v>272</v>
      </c>
      <c r="B11" s="435">
        <v>39.847316510550563</v>
      </c>
      <c r="C11" s="203">
        <v>161.90167317029929</v>
      </c>
    </row>
    <row r="12" spans="1:3" ht="12" customHeight="1">
      <c r="A12" s="91" t="s">
        <v>273</v>
      </c>
      <c r="B12" s="435">
        <v>51.727346654021744</v>
      </c>
      <c r="C12" s="203">
        <v>40.373474890410293</v>
      </c>
    </row>
    <row r="13" spans="1:3" s="125" customFormat="1" ht="12" customHeight="1">
      <c r="A13" s="90"/>
      <c r="B13" s="387"/>
      <c r="C13" s="406"/>
    </row>
    <row r="14" spans="1:3" ht="12" customHeight="1">
      <c r="A14" s="90" t="s">
        <v>267</v>
      </c>
      <c r="B14" s="387"/>
      <c r="C14" s="406"/>
    </row>
    <row r="15" spans="1:3" ht="12" customHeight="1">
      <c r="A15" s="69" t="s">
        <v>31</v>
      </c>
      <c r="B15" s="387"/>
      <c r="C15" s="406"/>
    </row>
    <row r="16" spans="1:3" ht="12" customHeight="1">
      <c r="A16" s="68" t="s">
        <v>32</v>
      </c>
      <c r="B16" s="436" t="s">
        <v>392</v>
      </c>
      <c r="C16" s="203">
        <v>25.687470212012968</v>
      </c>
    </row>
    <row r="17" spans="1:3" ht="12" customHeight="1">
      <c r="A17" s="68" t="s">
        <v>33</v>
      </c>
      <c r="B17" s="436" t="s">
        <v>282</v>
      </c>
      <c r="C17" s="203">
        <v>17.057149545792164</v>
      </c>
    </row>
    <row r="18" spans="1:3" ht="12" customHeight="1">
      <c r="A18" s="69" t="s">
        <v>42</v>
      </c>
      <c r="B18" s="566" t="s">
        <v>526</v>
      </c>
      <c r="C18" s="567"/>
    </row>
    <row r="19" spans="1:3" ht="12" customHeight="1">
      <c r="A19" s="99" t="s">
        <v>220</v>
      </c>
      <c r="B19" s="436" t="s">
        <v>282</v>
      </c>
      <c r="C19" s="203">
        <v>10.443305699158069</v>
      </c>
    </row>
    <row r="20" spans="1:3" ht="12" customHeight="1">
      <c r="A20" s="99" t="s">
        <v>221</v>
      </c>
      <c r="B20" s="436" t="s">
        <v>282</v>
      </c>
      <c r="C20" s="203">
        <v>13.048187399987544</v>
      </c>
    </row>
    <row r="21" spans="1:3" ht="12" customHeight="1">
      <c r="A21" s="99" t="s">
        <v>44</v>
      </c>
      <c r="B21" s="436" t="s">
        <v>282</v>
      </c>
      <c r="C21" s="203">
        <v>19.253126658659514</v>
      </c>
    </row>
    <row r="22" spans="1:3" ht="12" customHeight="1">
      <c r="A22" s="69" t="s">
        <v>174</v>
      </c>
      <c r="B22" s="566" t="s">
        <v>526</v>
      </c>
      <c r="C22" s="567"/>
    </row>
    <row r="23" spans="1:3" ht="12" customHeight="1">
      <c r="A23" s="100" t="s">
        <v>35</v>
      </c>
      <c r="B23" s="436" t="s">
        <v>282</v>
      </c>
      <c r="C23" s="203">
        <v>2.9239766061412436</v>
      </c>
    </row>
    <row r="24" spans="1:3" ht="12" customHeight="1">
      <c r="A24" s="100" t="s">
        <v>184</v>
      </c>
      <c r="B24" s="436" t="s">
        <v>282</v>
      </c>
      <c r="C24" s="203">
        <v>7.9606142010454555</v>
      </c>
    </row>
    <row r="25" spans="1:3" ht="12" customHeight="1">
      <c r="A25" s="100" t="s">
        <v>274</v>
      </c>
      <c r="B25" s="436" t="s">
        <v>282</v>
      </c>
      <c r="C25" s="203">
        <v>15.407732272797588</v>
      </c>
    </row>
    <row r="26" spans="1:3" ht="12" customHeight="1">
      <c r="A26" s="100" t="s">
        <v>275</v>
      </c>
      <c r="B26" s="436" t="s">
        <v>282</v>
      </c>
      <c r="C26" s="203">
        <v>4.5113055184585145</v>
      </c>
    </row>
    <row r="27" spans="1:3" ht="12" customHeight="1">
      <c r="A27" s="100" t="s">
        <v>276</v>
      </c>
      <c r="B27" s="436" t="s">
        <v>282</v>
      </c>
      <c r="C27" s="203">
        <v>11.940991159362328</v>
      </c>
    </row>
    <row r="28" spans="1:3" ht="12" customHeight="1">
      <c r="A28" s="100" t="s">
        <v>277</v>
      </c>
      <c r="B28" s="437"/>
      <c r="C28" s="203">
        <v>0</v>
      </c>
    </row>
    <row r="29" spans="1:3" ht="12" customHeight="1">
      <c r="A29" s="100" t="s">
        <v>278</v>
      </c>
      <c r="B29" s="437"/>
      <c r="C29" s="203">
        <v>0</v>
      </c>
    </row>
    <row r="30" spans="1:3" ht="12" customHeight="1">
      <c r="A30" s="69" t="s">
        <v>996</v>
      </c>
      <c r="B30" s="566" t="s">
        <v>526</v>
      </c>
      <c r="C30" s="567"/>
    </row>
    <row r="31" spans="1:3" ht="12" customHeight="1">
      <c r="A31" s="68" t="s">
        <v>58</v>
      </c>
      <c r="B31" s="436" t="s">
        <v>282</v>
      </c>
      <c r="C31" s="203">
        <v>5.3486071505435175</v>
      </c>
    </row>
    <row r="32" spans="1:3" ht="12" customHeight="1">
      <c r="A32" s="68" t="s">
        <v>59</v>
      </c>
      <c r="B32" s="438" t="s">
        <v>535</v>
      </c>
      <c r="C32" s="203">
        <v>37.396012607261625</v>
      </c>
    </row>
    <row r="33" spans="1:3" s="125" customFormat="1" ht="12" customHeight="1">
      <c r="A33" s="90"/>
      <c r="B33" s="83"/>
      <c r="C33" s="78"/>
    </row>
    <row r="34" spans="1:3" ht="12" customHeight="1">
      <c r="A34" s="90" t="s">
        <v>268</v>
      </c>
      <c r="B34" s="83"/>
      <c r="C34" s="78"/>
    </row>
    <row r="35" spans="1:3" ht="12" customHeight="1">
      <c r="A35" s="69" t="s">
        <v>31</v>
      </c>
      <c r="B35" s="83"/>
      <c r="C35" s="78"/>
    </row>
    <row r="36" spans="1:3" ht="12" customHeight="1">
      <c r="A36" s="68" t="s">
        <v>32</v>
      </c>
      <c r="B36" s="439">
        <v>50.105137696752614</v>
      </c>
      <c r="C36" s="203">
        <v>224.99860561930194</v>
      </c>
    </row>
    <row r="37" spans="1:3" ht="12" customHeight="1">
      <c r="A37" s="68" t="s">
        <v>33</v>
      </c>
      <c r="B37" s="439">
        <v>57.085864951863805</v>
      </c>
      <c r="C37" s="203">
        <v>206.53787802539671</v>
      </c>
    </row>
    <row r="38" spans="1:3" ht="12" customHeight="1">
      <c r="A38" s="69" t="s">
        <v>42</v>
      </c>
      <c r="B38" s="568"/>
      <c r="C38" s="567"/>
    </row>
    <row r="39" spans="1:3" ht="12" customHeight="1">
      <c r="A39" s="99" t="s">
        <v>220</v>
      </c>
      <c r="B39" s="440" t="s">
        <v>282</v>
      </c>
      <c r="C39" s="203">
        <v>66.884344069134386</v>
      </c>
    </row>
    <row r="40" spans="1:3" ht="12" customHeight="1">
      <c r="A40" s="99" t="s">
        <v>221</v>
      </c>
      <c r="B40" s="440" t="s">
        <v>536</v>
      </c>
      <c r="C40" s="203">
        <v>132.70294513755897</v>
      </c>
    </row>
    <row r="41" spans="1:3" ht="12" customHeight="1">
      <c r="A41" s="99" t="s">
        <v>44</v>
      </c>
      <c r="B41" s="439">
        <v>41.277294716646843</v>
      </c>
      <c r="C41" s="203">
        <v>231.94919443800521</v>
      </c>
    </row>
    <row r="42" spans="1:3" ht="12" customHeight="1">
      <c r="A42" s="69" t="s">
        <v>174</v>
      </c>
      <c r="B42" s="568"/>
      <c r="C42" s="567"/>
    </row>
    <row r="43" spans="1:3" ht="12" customHeight="1">
      <c r="A43" s="100" t="s">
        <v>35</v>
      </c>
      <c r="B43" s="440" t="s">
        <v>282</v>
      </c>
      <c r="C43" s="203">
        <v>27.644332488950337</v>
      </c>
    </row>
    <row r="44" spans="1:3" ht="12" customHeight="1">
      <c r="A44" s="100" t="s">
        <v>184</v>
      </c>
      <c r="B44" s="440" t="s">
        <v>535</v>
      </c>
      <c r="C44" s="203">
        <v>92.559137221792724</v>
      </c>
    </row>
    <row r="45" spans="1:3" ht="12" customHeight="1">
      <c r="A45" s="100" t="s">
        <v>274</v>
      </c>
      <c r="B45" s="440" t="s">
        <v>483</v>
      </c>
      <c r="C45" s="203">
        <v>120.06582048730688</v>
      </c>
    </row>
    <row r="46" spans="1:3" ht="12" customHeight="1">
      <c r="A46" s="100" t="s">
        <v>275</v>
      </c>
      <c r="B46" s="440" t="s">
        <v>282</v>
      </c>
      <c r="C46" s="203">
        <v>99.332071094346645</v>
      </c>
    </row>
    <row r="47" spans="1:3" ht="12" customHeight="1">
      <c r="A47" s="100" t="s">
        <v>276</v>
      </c>
      <c r="B47" s="440" t="s">
        <v>537</v>
      </c>
      <c r="C47" s="203">
        <v>91.93512235230186</v>
      </c>
    </row>
    <row r="48" spans="1:3" ht="12" customHeight="1">
      <c r="A48" s="100" t="s">
        <v>277</v>
      </c>
      <c r="B48" s="441"/>
      <c r="C48" s="203">
        <v>0</v>
      </c>
    </row>
    <row r="49" spans="1:3" ht="12" customHeight="1">
      <c r="A49" s="100" t="s">
        <v>278</v>
      </c>
      <c r="B49" s="441"/>
      <c r="C49" s="203">
        <v>0</v>
      </c>
    </row>
    <row r="50" spans="1:3" ht="12" customHeight="1">
      <c r="A50" s="69" t="s">
        <v>996</v>
      </c>
      <c r="B50" s="568"/>
      <c r="C50" s="567"/>
    </row>
    <row r="51" spans="1:3" ht="12" customHeight="1">
      <c r="A51" s="68" t="s">
        <v>58</v>
      </c>
      <c r="B51" s="440" t="s">
        <v>282</v>
      </c>
      <c r="C51" s="203">
        <v>15.46205263076212</v>
      </c>
    </row>
    <row r="52" spans="1:3" ht="12" customHeight="1">
      <c r="A52" s="68" t="s">
        <v>59</v>
      </c>
      <c r="B52" s="442">
        <v>54.495569738640697</v>
      </c>
      <c r="C52" s="203">
        <v>412.46230594690519</v>
      </c>
    </row>
    <row r="53" spans="1:3" s="125" customFormat="1" ht="12" customHeight="1">
      <c r="A53" s="90"/>
      <c r="B53" s="83"/>
      <c r="C53" s="78"/>
    </row>
    <row r="54" spans="1:3" ht="12" customHeight="1">
      <c r="A54" s="90" t="s">
        <v>269</v>
      </c>
      <c r="B54" s="83"/>
      <c r="C54" s="78"/>
    </row>
    <row r="55" spans="1:3" ht="12" customHeight="1">
      <c r="A55" s="69" t="s">
        <v>31</v>
      </c>
      <c r="B55" s="83"/>
      <c r="C55" s="78"/>
    </row>
    <row r="56" spans="1:3" ht="12" customHeight="1">
      <c r="A56" s="68" t="s">
        <v>32</v>
      </c>
      <c r="B56" s="439">
        <v>51.636375362039935</v>
      </c>
      <c r="C56" s="203">
        <v>98.75601133345549</v>
      </c>
    </row>
    <row r="57" spans="1:3" ht="12" customHeight="1">
      <c r="A57" s="68" t="s">
        <v>33</v>
      </c>
      <c r="B57" s="439">
        <v>57.191983878173239</v>
      </c>
      <c r="C57" s="203">
        <v>84.067374312602553</v>
      </c>
    </row>
    <row r="58" spans="1:3" ht="12" customHeight="1">
      <c r="A58" s="69" t="s">
        <v>42</v>
      </c>
      <c r="B58" s="568"/>
      <c r="C58" s="567"/>
    </row>
    <row r="59" spans="1:3" ht="12" customHeight="1">
      <c r="A59" s="99" t="s">
        <v>220</v>
      </c>
      <c r="B59" s="440" t="s">
        <v>538</v>
      </c>
      <c r="C59" s="203">
        <v>40.130833343064943</v>
      </c>
    </row>
    <row r="60" spans="1:3" ht="12" customHeight="1">
      <c r="A60" s="99" t="s">
        <v>221</v>
      </c>
      <c r="B60" s="440" t="s">
        <v>539</v>
      </c>
      <c r="C60" s="203">
        <v>28.762004685251981</v>
      </c>
    </row>
    <row r="61" spans="1:3" ht="12" customHeight="1">
      <c r="A61" s="99" t="s">
        <v>44</v>
      </c>
      <c r="B61" s="439">
        <v>44.795204137568099</v>
      </c>
      <c r="C61" s="203">
        <v>113.93054761774114</v>
      </c>
    </row>
    <row r="62" spans="1:3" ht="12" customHeight="1">
      <c r="A62" s="69" t="s">
        <v>174</v>
      </c>
      <c r="B62" s="568"/>
      <c r="C62" s="567"/>
    </row>
    <row r="63" spans="1:3" ht="12" customHeight="1">
      <c r="A63" s="100" t="s">
        <v>35</v>
      </c>
      <c r="B63" s="440" t="s">
        <v>282</v>
      </c>
      <c r="C63" s="203">
        <v>7.0232862014597988</v>
      </c>
    </row>
    <row r="64" spans="1:3" ht="12" customHeight="1">
      <c r="A64" s="100" t="s">
        <v>184</v>
      </c>
      <c r="B64" s="440" t="s">
        <v>540</v>
      </c>
      <c r="C64" s="203">
        <v>44.177802668017264</v>
      </c>
    </row>
    <row r="65" spans="1:3" ht="12" customHeight="1">
      <c r="A65" s="100" t="s">
        <v>274</v>
      </c>
      <c r="B65" s="439">
        <v>64.859885517311611</v>
      </c>
      <c r="C65" s="203">
        <v>41.391057806588037</v>
      </c>
    </row>
    <row r="66" spans="1:3" ht="12" customHeight="1">
      <c r="A66" s="100" t="s">
        <v>275</v>
      </c>
      <c r="B66" s="440" t="s">
        <v>541</v>
      </c>
      <c r="C66" s="203">
        <v>38.057950687507187</v>
      </c>
    </row>
    <row r="67" spans="1:3" ht="12" customHeight="1">
      <c r="A67" s="100" t="s">
        <v>276</v>
      </c>
      <c r="B67" s="440" t="s">
        <v>384</v>
      </c>
      <c r="C67" s="203">
        <v>51.512316195121656</v>
      </c>
    </row>
    <row r="68" spans="1:3" ht="12" customHeight="1">
      <c r="A68" s="100" t="s">
        <v>277</v>
      </c>
      <c r="B68" s="440" t="s">
        <v>282</v>
      </c>
      <c r="C68" s="203">
        <v>0.66097208736409663</v>
      </c>
    </row>
    <row r="69" spans="1:3" ht="12" customHeight="1">
      <c r="A69" s="100" t="s">
        <v>278</v>
      </c>
      <c r="B69" s="441"/>
      <c r="C69" s="203">
        <v>0</v>
      </c>
    </row>
    <row r="70" spans="1:3" ht="12" customHeight="1">
      <c r="A70" s="69" t="s">
        <v>996</v>
      </c>
      <c r="B70" s="568"/>
      <c r="C70" s="567"/>
    </row>
    <row r="71" spans="1:3" ht="12" customHeight="1">
      <c r="A71" s="68" t="s">
        <v>58</v>
      </c>
      <c r="B71" s="440" t="s">
        <v>282</v>
      </c>
      <c r="C71" s="203">
        <v>2.575713109392415</v>
      </c>
    </row>
    <row r="72" spans="1:3" ht="12" customHeight="1">
      <c r="A72" s="68" t="s">
        <v>59</v>
      </c>
      <c r="B72" s="442">
        <v>54.038245678078866</v>
      </c>
      <c r="C72" s="203">
        <v>178.7952870683491</v>
      </c>
    </row>
    <row r="73" spans="1:3" s="125" customFormat="1" ht="12" customHeight="1">
      <c r="A73" s="90"/>
      <c r="B73" s="83"/>
      <c r="C73" s="78"/>
    </row>
    <row r="74" spans="1:3" ht="12" customHeight="1">
      <c r="A74" s="90" t="s">
        <v>270</v>
      </c>
      <c r="B74" s="83"/>
      <c r="C74" s="78"/>
    </row>
    <row r="75" spans="1:3" ht="12" customHeight="1">
      <c r="A75" s="69" t="s">
        <v>31</v>
      </c>
      <c r="B75" s="83"/>
      <c r="C75" s="78"/>
    </row>
    <row r="76" spans="1:3" ht="12" customHeight="1">
      <c r="A76" s="68" t="s">
        <v>32</v>
      </c>
      <c r="B76" s="439">
        <v>58.396638357228085</v>
      </c>
      <c r="C76" s="203">
        <v>53.365846890132467</v>
      </c>
    </row>
    <row r="77" spans="1:3" ht="12" customHeight="1">
      <c r="A77" s="68" t="s">
        <v>33</v>
      </c>
      <c r="B77" s="439">
        <v>49.021691476700589</v>
      </c>
      <c r="C77" s="203">
        <v>63.517629202830825</v>
      </c>
    </row>
    <row r="78" spans="1:3" ht="12" customHeight="1">
      <c r="A78" s="69" t="s">
        <v>42</v>
      </c>
      <c r="B78" s="568"/>
      <c r="C78" s="567"/>
    </row>
    <row r="79" spans="1:3" ht="12" customHeight="1">
      <c r="A79" s="99" t="s">
        <v>220</v>
      </c>
      <c r="B79" s="439">
        <v>54.428029938197056</v>
      </c>
      <c r="C79" s="203">
        <v>27.778609057066248</v>
      </c>
    </row>
    <row r="80" spans="1:3" ht="12" customHeight="1">
      <c r="A80" s="99" t="s">
        <v>221</v>
      </c>
      <c r="B80" s="439">
        <v>49.527988089391982</v>
      </c>
      <c r="C80" s="203">
        <v>31.397950691333797</v>
      </c>
    </row>
    <row r="81" spans="1:3" ht="12" customHeight="1">
      <c r="A81" s="99" t="s">
        <v>44</v>
      </c>
      <c r="B81" s="439">
        <v>54.813453753533452</v>
      </c>
      <c r="C81" s="203">
        <v>57.706916344563211</v>
      </c>
    </row>
    <row r="82" spans="1:3" ht="12" customHeight="1">
      <c r="A82" s="69" t="s">
        <v>174</v>
      </c>
      <c r="B82" s="568"/>
      <c r="C82" s="567"/>
    </row>
    <row r="83" spans="1:3" ht="12" customHeight="1">
      <c r="A83" s="100" t="s">
        <v>35</v>
      </c>
      <c r="B83" s="440" t="s">
        <v>282</v>
      </c>
      <c r="C83" s="203">
        <v>0.14370640260709291</v>
      </c>
    </row>
    <row r="84" spans="1:3" ht="12" customHeight="1">
      <c r="A84" s="100" t="s">
        <v>184</v>
      </c>
      <c r="B84" s="440" t="s">
        <v>542</v>
      </c>
      <c r="C84" s="203">
        <v>26.674021543879714</v>
      </c>
    </row>
    <row r="85" spans="1:3" ht="12" customHeight="1">
      <c r="A85" s="100" t="s">
        <v>274</v>
      </c>
      <c r="B85" s="439">
        <v>41.911811258530086</v>
      </c>
      <c r="C85" s="203">
        <v>38.564327086533183</v>
      </c>
    </row>
    <row r="86" spans="1:3" ht="12" customHeight="1">
      <c r="A86" s="100" t="s">
        <v>275</v>
      </c>
      <c r="B86" s="439">
        <v>56.748849874531267</v>
      </c>
      <c r="C86" s="203">
        <v>23.799261107252864</v>
      </c>
    </row>
    <row r="87" spans="1:3" ht="12" customHeight="1">
      <c r="A87" s="100" t="s">
        <v>276</v>
      </c>
      <c r="B87" s="439">
        <v>74.029624850836626</v>
      </c>
      <c r="C87" s="203">
        <v>27.702159952690366</v>
      </c>
    </row>
    <row r="88" spans="1:3" ht="12" customHeight="1">
      <c r="A88" s="100" t="s">
        <v>277</v>
      </c>
      <c r="B88" s="441"/>
      <c r="C88" s="203">
        <v>0</v>
      </c>
    </row>
    <row r="89" spans="1:3" ht="12" customHeight="1">
      <c r="A89" s="100" t="s">
        <v>278</v>
      </c>
      <c r="B89" s="441"/>
      <c r="C89" s="203">
        <v>0</v>
      </c>
    </row>
    <row r="90" spans="1:3" ht="12" customHeight="1">
      <c r="A90" s="69" t="s">
        <v>996</v>
      </c>
      <c r="B90" s="568"/>
      <c r="C90" s="567"/>
    </row>
    <row r="91" spans="1:3" ht="12" customHeight="1">
      <c r="A91" s="68" t="s">
        <v>58</v>
      </c>
      <c r="B91" s="440" t="s">
        <v>543</v>
      </c>
      <c r="C91" s="203">
        <v>8.9128268438642486</v>
      </c>
    </row>
    <row r="92" spans="1:3" ht="12" customHeight="1">
      <c r="A92" s="68" t="s">
        <v>59</v>
      </c>
      <c r="B92" s="442">
        <v>54.365665338339177</v>
      </c>
      <c r="C92" s="203">
        <v>102.6866702776103</v>
      </c>
    </row>
    <row r="93" spans="1:3" s="125" customFormat="1" ht="12" customHeight="1">
      <c r="A93" s="90"/>
      <c r="B93" s="83"/>
      <c r="C93" s="78"/>
    </row>
    <row r="94" spans="1:3" ht="12" customHeight="1">
      <c r="A94" s="90" t="s">
        <v>271</v>
      </c>
      <c r="B94" s="83"/>
      <c r="C94" s="78"/>
    </row>
    <row r="95" spans="1:3" ht="12" customHeight="1">
      <c r="A95" s="69" t="s">
        <v>31</v>
      </c>
      <c r="B95" s="83"/>
      <c r="C95" s="78"/>
    </row>
    <row r="96" spans="1:3" ht="12" customHeight="1">
      <c r="A96" s="68" t="s">
        <v>32</v>
      </c>
      <c r="B96" s="439">
        <v>63.832026117912591</v>
      </c>
      <c r="C96" s="203">
        <v>57.540509388776755</v>
      </c>
    </row>
    <row r="97" spans="1:3" ht="12" customHeight="1">
      <c r="A97" s="68" t="s">
        <v>33</v>
      </c>
      <c r="B97" s="439">
        <v>61.383496129906696</v>
      </c>
      <c r="C97" s="203">
        <v>52.27894398023998</v>
      </c>
    </row>
    <row r="98" spans="1:3" ht="12" customHeight="1">
      <c r="A98" s="69" t="s">
        <v>42</v>
      </c>
      <c r="B98" s="568"/>
      <c r="C98" s="567"/>
    </row>
    <row r="99" spans="1:3" ht="12" customHeight="1">
      <c r="A99" s="99" t="s">
        <v>220</v>
      </c>
      <c r="B99" s="440" t="s">
        <v>544</v>
      </c>
      <c r="C99" s="203">
        <v>33.438752639170545</v>
      </c>
    </row>
    <row r="100" spans="1:3" ht="12" customHeight="1">
      <c r="A100" s="99" t="s">
        <v>221</v>
      </c>
      <c r="B100" s="440" t="s">
        <v>545</v>
      </c>
      <c r="C100" s="203">
        <v>28.644361676711522</v>
      </c>
    </row>
    <row r="101" spans="1:3" ht="12" customHeight="1">
      <c r="A101" s="99" t="s">
        <v>44</v>
      </c>
      <c r="B101" s="439">
        <v>61.210872192387406</v>
      </c>
      <c r="C101" s="203">
        <v>47.736339053134614</v>
      </c>
    </row>
    <row r="102" spans="1:3" ht="12" customHeight="1">
      <c r="A102" s="69" t="s">
        <v>174</v>
      </c>
      <c r="B102" s="568"/>
      <c r="C102" s="567"/>
    </row>
    <row r="103" spans="1:3" ht="12" customHeight="1">
      <c r="A103" s="100" t="s">
        <v>35</v>
      </c>
      <c r="B103" s="440" t="s">
        <v>282</v>
      </c>
      <c r="C103" s="203">
        <v>10.512492622354287</v>
      </c>
    </row>
    <row r="104" spans="1:3" ht="12" customHeight="1">
      <c r="A104" s="100" t="s">
        <v>184</v>
      </c>
      <c r="B104" s="440" t="s">
        <v>546</v>
      </c>
      <c r="C104" s="203">
        <v>26.5903210749122</v>
      </c>
    </row>
    <row r="105" spans="1:3" ht="12" customHeight="1">
      <c r="A105" s="100" t="s">
        <v>274</v>
      </c>
      <c r="B105" s="440" t="s">
        <v>547</v>
      </c>
      <c r="C105" s="203">
        <v>40.326476095341675</v>
      </c>
    </row>
    <row r="106" spans="1:3" ht="12" customHeight="1">
      <c r="A106" s="100" t="s">
        <v>275</v>
      </c>
      <c r="B106" s="440" t="s">
        <v>282</v>
      </c>
      <c r="C106" s="203">
        <v>10.223424627637582</v>
      </c>
    </row>
    <row r="107" spans="1:3" ht="12" customHeight="1">
      <c r="A107" s="100" t="s">
        <v>276</v>
      </c>
      <c r="B107" s="440" t="s">
        <v>548</v>
      </c>
      <c r="C107" s="203">
        <v>22.166738948770959</v>
      </c>
    </row>
    <row r="108" spans="1:3" ht="12" customHeight="1">
      <c r="A108" s="100" t="s">
        <v>277</v>
      </c>
      <c r="B108" s="441"/>
      <c r="C108" s="203">
        <v>0</v>
      </c>
    </row>
    <row r="109" spans="1:3" ht="12" customHeight="1">
      <c r="A109" s="100" t="s">
        <v>278</v>
      </c>
      <c r="B109" s="441"/>
      <c r="C109" s="203">
        <v>0</v>
      </c>
    </row>
    <row r="110" spans="1:3" ht="12" customHeight="1">
      <c r="A110" s="69" t="s">
        <v>996</v>
      </c>
      <c r="B110" s="568"/>
      <c r="C110" s="567"/>
    </row>
    <row r="111" spans="1:3" ht="12" customHeight="1">
      <c r="A111" s="68" t="s">
        <v>58</v>
      </c>
      <c r="B111" s="440" t="s">
        <v>282</v>
      </c>
      <c r="C111" s="203">
        <v>6.7755997072169025</v>
      </c>
    </row>
    <row r="112" spans="1:3" ht="12" customHeight="1">
      <c r="A112" s="68" t="s">
        <v>59</v>
      </c>
      <c r="B112" s="442">
        <v>63.15759415030854</v>
      </c>
      <c r="C112" s="203">
        <v>103.04385366179969</v>
      </c>
    </row>
    <row r="113" spans="1:3" s="125" customFormat="1" ht="12" customHeight="1">
      <c r="A113" s="90"/>
      <c r="B113" s="83"/>
      <c r="C113" s="78"/>
    </row>
    <row r="114" spans="1:3" ht="12" customHeight="1">
      <c r="A114" s="90" t="s">
        <v>272</v>
      </c>
      <c r="B114" s="83"/>
      <c r="C114" s="78"/>
    </row>
    <row r="115" spans="1:3" ht="12" customHeight="1">
      <c r="A115" s="69" t="s">
        <v>31</v>
      </c>
      <c r="B115" s="83"/>
      <c r="C115" s="78"/>
    </row>
    <row r="116" spans="1:3" ht="12" customHeight="1">
      <c r="A116" s="68" t="s">
        <v>32</v>
      </c>
      <c r="B116" s="439">
        <v>32.145820288516482</v>
      </c>
      <c r="C116" s="203">
        <v>82.528405679401033</v>
      </c>
    </row>
    <row r="117" spans="1:3" ht="12" customHeight="1">
      <c r="A117" s="68" t="s">
        <v>33</v>
      </c>
      <c r="B117" s="439">
        <v>47.854952137032583</v>
      </c>
      <c r="C117" s="203">
        <v>79.373267490898186</v>
      </c>
    </row>
    <row r="118" spans="1:3" ht="12" customHeight="1">
      <c r="A118" s="69" t="s">
        <v>42</v>
      </c>
      <c r="B118" s="568"/>
      <c r="C118" s="567"/>
    </row>
    <row r="119" spans="1:3" ht="12" customHeight="1">
      <c r="A119" s="99" t="s">
        <v>220</v>
      </c>
      <c r="B119" s="440" t="s">
        <v>549</v>
      </c>
      <c r="C119" s="203">
        <v>44.029110061336063</v>
      </c>
    </row>
    <row r="120" spans="1:3" ht="12" customHeight="1">
      <c r="A120" s="99" t="s">
        <v>221</v>
      </c>
      <c r="B120" s="440" t="s">
        <v>550</v>
      </c>
      <c r="C120" s="203">
        <v>37.992166201391299</v>
      </c>
    </row>
    <row r="121" spans="1:3" ht="12" customHeight="1">
      <c r="A121" s="99" t="s">
        <v>44</v>
      </c>
      <c r="B121" s="439">
        <v>26.205973274628253</v>
      </c>
      <c r="C121" s="203">
        <v>79.880396907571892</v>
      </c>
    </row>
    <row r="122" spans="1:3" ht="12" customHeight="1">
      <c r="A122" s="69" t="s">
        <v>174</v>
      </c>
      <c r="B122" s="568"/>
      <c r="C122" s="567"/>
    </row>
    <row r="123" spans="1:3" ht="12" customHeight="1">
      <c r="A123" s="100" t="s">
        <v>35</v>
      </c>
      <c r="B123" s="440" t="s">
        <v>551</v>
      </c>
      <c r="C123" s="203">
        <v>39.513338257595663</v>
      </c>
    </row>
    <row r="124" spans="1:3" ht="12" customHeight="1">
      <c r="A124" s="100" t="s">
        <v>184</v>
      </c>
      <c r="B124" s="439">
        <v>44.328464959681142</v>
      </c>
      <c r="C124" s="203">
        <v>95.614726164397908</v>
      </c>
    </row>
    <row r="125" spans="1:3" ht="12" customHeight="1">
      <c r="A125" s="100" t="s">
        <v>274</v>
      </c>
      <c r="B125" s="440" t="s">
        <v>552</v>
      </c>
      <c r="C125" s="203">
        <v>19.610746386512488</v>
      </c>
    </row>
    <row r="126" spans="1:3" ht="12" customHeight="1">
      <c r="A126" s="100" t="s">
        <v>275</v>
      </c>
      <c r="B126" s="440" t="s">
        <v>282</v>
      </c>
      <c r="C126" s="203">
        <v>5.3723581077095002</v>
      </c>
    </row>
    <row r="127" spans="1:3" ht="12" customHeight="1">
      <c r="A127" s="100" t="s">
        <v>276</v>
      </c>
      <c r="B127" s="440" t="s">
        <v>282</v>
      </c>
      <c r="C127" s="203">
        <v>1.7905042540836922</v>
      </c>
    </row>
    <row r="128" spans="1:3" ht="12" customHeight="1">
      <c r="A128" s="100" t="s">
        <v>277</v>
      </c>
      <c r="B128" s="441"/>
      <c r="C128" s="203">
        <v>0</v>
      </c>
    </row>
    <row r="129" spans="1:3" ht="12" customHeight="1">
      <c r="A129" s="100" t="s">
        <v>278</v>
      </c>
      <c r="B129" s="441"/>
      <c r="C129" s="203">
        <v>0</v>
      </c>
    </row>
    <row r="130" spans="1:3" ht="12" customHeight="1">
      <c r="A130" s="69" t="s">
        <v>996</v>
      </c>
      <c r="B130" s="568"/>
      <c r="C130" s="567"/>
    </row>
    <row r="131" spans="1:3" ht="12" customHeight="1">
      <c r="A131" s="68" t="s">
        <v>58</v>
      </c>
      <c r="B131" s="440" t="s">
        <v>282</v>
      </c>
      <c r="C131" s="203">
        <v>8.602811053700421</v>
      </c>
    </row>
    <row r="132" spans="1:3" ht="12" customHeight="1">
      <c r="A132" s="68" t="s">
        <v>59</v>
      </c>
      <c r="B132" s="442">
        <v>37.459319649467602</v>
      </c>
      <c r="C132" s="203">
        <v>142.22500833112485</v>
      </c>
    </row>
    <row r="133" spans="1:3" s="125" customFormat="1" ht="12" customHeight="1">
      <c r="A133" s="90"/>
      <c r="B133" s="83"/>
      <c r="C133" s="78"/>
    </row>
    <row r="134" spans="1:3" ht="12" customHeight="1">
      <c r="A134" s="90" t="s">
        <v>273</v>
      </c>
      <c r="B134" s="83"/>
      <c r="C134" s="78"/>
    </row>
    <row r="135" spans="1:3" ht="12" customHeight="1">
      <c r="A135" s="69" t="s">
        <v>31</v>
      </c>
      <c r="B135" s="83"/>
      <c r="C135" s="78"/>
    </row>
    <row r="136" spans="1:3" ht="12" customHeight="1">
      <c r="A136" s="68" t="s">
        <v>32</v>
      </c>
      <c r="B136" s="439">
        <v>60.378009830072244</v>
      </c>
      <c r="C136" s="203">
        <v>19.594145456628002</v>
      </c>
    </row>
    <row r="137" spans="1:3" ht="12" customHeight="1">
      <c r="A137" s="68" t="s">
        <v>33</v>
      </c>
      <c r="B137" s="439">
        <v>43.570088591003739</v>
      </c>
      <c r="C137" s="203">
        <v>20.779329433782234</v>
      </c>
    </row>
    <row r="138" spans="1:3" ht="12" customHeight="1">
      <c r="A138" s="69" t="s">
        <v>42</v>
      </c>
      <c r="B138" s="568"/>
      <c r="C138" s="567"/>
    </row>
    <row r="139" spans="1:3" ht="12" customHeight="1">
      <c r="A139" s="99" t="s">
        <v>220</v>
      </c>
      <c r="B139" s="440" t="s">
        <v>282</v>
      </c>
      <c r="C139" s="203">
        <v>7.8835511019555433</v>
      </c>
    </row>
    <row r="140" spans="1:3" ht="12" customHeight="1">
      <c r="A140" s="99" t="s">
        <v>221</v>
      </c>
      <c r="B140" s="440" t="s">
        <v>553</v>
      </c>
      <c r="C140" s="203">
        <v>12.012255023714355</v>
      </c>
    </row>
    <row r="141" spans="1:3" ht="12" customHeight="1">
      <c r="A141" s="99" t="s">
        <v>44</v>
      </c>
      <c r="B141" s="439">
        <v>40.135566172371796</v>
      </c>
      <c r="C141" s="203">
        <v>20.477668764740343</v>
      </c>
    </row>
    <row r="142" spans="1:3" ht="12" customHeight="1">
      <c r="A142" s="69" t="s">
        <v>174</v>
      </c>
      <c r="B142" s="568"/>
      <c r="C142" s="567"/>
    </row>
    <row r="143" spans="1:3" ht="12" customHeight="1">
      <c r="A143" s="100" t="s">
        <v>35</v>
      </c>
      <c r="B143" s="440" t="s">
        <v>282</v>
      </c>
      <c r="C143" s="203">
        <v>2.4765981051568366</v>
      </c>
    </row>
    <row r="144" spans="1:3" ht="12" customHeight="1">
      <c r="A144" s="100" t="s">
        <v>184</v>
      </c>
      <c r="B144" s="440" t="s">
        <v>554</v>
      </c>
      <c r="C144" s="203">
        <v>12.24173748640812</v>
      </c>
    </row>
    <row r="145" spans="1:5" ht="12" customHeight="1">
      <c r="A145" s="100" t="s">
        <v>274</v>
      </c>
      <c r="B145" s="439">
        <v>47.085543240445432</v>
      </c>
      <c r="C145" s="203">
        <v>16.364954905638108</v>
      </c>
    </row>
    <row r="146" spans="1:5" ht="12" customHeight="1">
      <c r="A146" s="100" t="s">
        <v>275</v>
      </c>
      <c r="B146" s="440" t="s">
        <v>282</v>
      </c>
      <c r="C146" s="203">
        <v>6.4187857067537424</v>
      </c>
    </row>
    <row r="147" spans="1:5" ht="12" customHeight="1">
      <c r="A147" s="100" t="s">
        <v>276</v>
      </c>
      <c r="B147" s="440" t="s">
        <v>282</v>
      </c>
      <c r="C147" s="203">
        <v>2.871398686453424</v>
      </c>
    </row>
    <row r="148" spans="1:5" ht="12" customHeight="1">
      <c r="A148" s="100" t="s">
        <v>277</v>
      </c>
      <c r="B148" s="441"/>
      <c r="C148" s="203">
        <v>0</v>
      </c>
    </row>
    <row r="149" spans="1:5" ht="12" customHeight="1">
      <c r="A149" s="100" t="s">
        <v>278</v>
      </c>
      <c r="B149" s="441"/>
      <c r="C149" s="203">
        <v>0</v>
      </c>
    </row>
    <row r="150" spans="1:5" ht="12" customHeight="1">
      <c r="A150" s="69" t="s">
        <v>996</v>
      </c>
      <c r="B150" s="568"/>
      <c r="C150" s="567"/>
    </row>
    <row r="151" spans="1:5" ht="12" customHeight="1">
      <c r="A151" s="68" t="s">
        <v>58</v>
      </c>
      <c r="B151" s="440" t="s">
        <v>282</v>
      </c>
      <c r="C151" s="203">
        <v>4.5644805617721556</v>
      </c>
    </row>
    <row r="152" spans="1:5" ht="12" customHeight="1">
      <c r="A152" s="70" t="s">
        <v>59</v>
      </c>
      <c r="B152" s="443">
        <v>52.239475061558153</v>
      </c>
      <c r="C152" s="219">
        <v>35.418859085286428</v>
      </c>
    </row>
    <row r="153" spans="1:5" ht="15">
      <c r="A153" s="676" t="s">
        <v>1020</v>
      </c>
      <c r="B153" s="677"/>
      <c r="C153" s="678"/>
      <c r="E153" s="407"/>
    </row>
    <row r="154" spans="1:5" s="415" customFormat="1" ht="30.75" customHeight="1">
      <c r="A154" s="671" t="s">
        <v>1021</v>
      </c>
      <c r="B154" s="672"/>
      <c r="C154" s="673"/>
    </row>
    <row r="155" spans="1:5" s="415" customFormat="1" ht="26.25" customHeight="1">
      <c r="A155" s="671" t="s">
        <v>729</v>
      </c>
      <c r="B155" s="672"/>
      <c r="C155" s="673"/>
    </row>
    <row r="156" spans="1:5" s="415" customFormat="1">
      <c r="A156" s="671" t="s">
        <v>730</v>
      </c>
      <c r="B156" s="672"/>
      <c r="C156" s="673"/>
    </row>
    <row r="157" spans="1:5" s="415" customFormat="1">
      <c r="A157" s="668" t="s">
        <v>731</v>
      </c>
      <c r="B157" s="669"/>
      <c r="C157" s="670"/>
    </row>
    <row r="158" spans="1:5" ht="12.75" customHeight="1">
      <c r="A158" s="857"/>
      <c r="B158" s="857"/>
      <c r="C158" s="857"/>
      <c r="E158" s="407"/>
    </row>
    <row r="159" spans="1:5" ht="13.5" customHeight="1">
      <c r="A159" s="854" t="s">
        <v>222</v>
      </c>
      <c r="B159" s="855"/>
      <c r="C159" s="856"/>
      <c r="E159" s="407"/>
    </row>
    <row r="160" spans="1:5" ht="12" customHeight="1">
      <c r="A160" s="444"/>
      <c r="B160" s="445"/>
      <c r="C160" s="445"/>
    </row>
    <row r="161" spans="1:3" ht="12" customHeight="1">
      <c r="A161" s="444"/>
      <c r="B161" s="445"/>
      <c r="C161" s="445"/>
    </row>
    <row r="162" spans="1:3" ht="12" customHeight="1">
      <c r="A162" s="410"/>
    </row>
    <row r="163" spans="1:3" ht="15.75" customHeight="1">
      <c r="A163" s="446"/>
      <c r="B163" s="446"/>
      <c r="C163" s="446"/>
    </row>
    <row r="164" spans="1:3" ht="12" customHeight="1">
      <c r="A164" s="446"/>
      <c r="B164" s="446"/>
      <c r="C164" s="446"/>
    </row>
  </sheetData>
  <mergeCells count="9">
    <mergeCell ref="A1:C1"/>
    <mergeCell ref="A2:C2"/>
    <mergeCell ref="A153:C153"/>
    <mergeCell ref="A159:C159"/>
    <mergeCell ref="A158:C158"/>
    <mergeCell ref="A154:C154"/>
    <mergeCell ref="A155:C155"/>
    <mergeCell ref="A156:C156"/>
    <mergeCell ref="A157:C157"/>
  </mergeCells>
  <printOptions horizontalCentered="1"/>
  <pageMargins left="0.25" right="0.25" top="0.75" bottom="0.75"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S254"/>
  <sheetViews>
    <sheetView zoomScaleNormal="100" workbookViewId="0">
      <selection activeCell="A2" sqref="A2:P2"/>
    </sheetView>
  </sheetViews>
  <sheetFormatPr defaultColWidth="8.85546875" defaultRowHeight="12.75"/>
  <cols>
    <col min="1" max="1" width="41.140625" style="43" customWidth="1"/>
    <col min="2" max="3" width="6.7109375" style="43" customWidth="1"/>
    <col min="4" max="4" width="8.7109375" style="43" customWidth="1"/>
    <col min="5" max="5" width="13.5703125" style="43" customWidth="1"/>
    <col min="6" max="7" width="6.7109375" style="43" customWidth="1"/>
    <col min="8" max="8" width="8.7109375" style="43" customWidth="1"/>
    <col min="9" max="9" width="14.42578125" style="43" customWidth="1"/>
    <col min="10" max="11" width="6.7109375" style="43" customWidth="1"/>
    <col min="12" max="12" width="0.85546875" style="43" customWidth="1"/>
    <col min="13" max="14" width="6.7109375" style="43" customWidth="1"/>
    <col min="15" max="15" width="10.7109375" style="43" customWidth="1"/>
    <col min="16" max="16" width="15.42578125" style="43" customWidth="1"/>
    <col min="17" max="16384" width="8.85546875" style="43"/>
  </cols>
  <sheetData>
    <row r="1" spans="1:18" ht="19.5" customHeight="1">
      <c r="A1" s="613" t="s">
        <v>223</v>
      </c>
      <c r="B1" s="614"/>
      <c r="C1" s="614"/>
      <c r="D1" s="614"/>
      <c r="E1" s="614"/>
      <c r="F1" s="614"/>
      <c r="G1" s="614"/>
      <c r="H1" s="614"/>
      <c r="I1" s="614"/>
      <c r="J1" s="614"/>
      <c r="K1" s="614"/>
      <c r="L1" s="614"/>
      <c r="M1" s="614"/>
      <c r="N1" s="614"/>
      <c r="O1" s="614"/>
      <c r="P1" s="615"/>
      <c r="R1" s="407"/>
    </row>
    <row r="2" spans="1:18" ht="12.75" customHeight="1">
      <c r="A2" s="616" t="s">
        <v>1200</v>
      </c>
      <c r="B2" s="617"/>
      <c r="C2" s="617"/>
      <c r="D2" s="617"/>
      <c r="E2" s="617"/>
      <c r="F2" s="617"/>
      <c r="G2" s="617"/>
      <c r="H2" s="617"/>
      <c r="I2" s="617"/>
      <c r="J2" s="617"/>
      <c r="K2" s="617"/>
      <c r="L2" s="617"/>
      <c r="M2" s="617"/>
      <c r="N2" s="617"/>
      <c r="O2" s="617"/>
      <c r="P2" s="618"/>
    </row>
    <row r="3" spans="1:18" ht="12" customHeight="1">
      <c r="A3" s="842"/>
      <c r="B3" s="732" t="s">
        <v>224</v>
      </c>
      <c r="C3" s="732"/>
      <c r="D3" s="858"/>
      <c r="E3" s="858" t="s">
        <v>1022</v>
      </c>
      <c r="F3" s="732" t="s">
        <v>225</v>
      </c>
      <c r="G3" s="732"/>
      <c r="H3" s="858"/>
      <c r="I3" s="858" t="s">
        <v>1023</v>
      </c>
      <c r="J3" s="732" t="s">
        <v>226</v>
      </c>
      <c r="K3" s="732"/>
      <c r="L3" s="732"/>
      <c r="M3" s="732"/>
      <c r="N3" s="732"/>
      <c r="O3" s="858"/>
      <c r="P3" s="862" t="s">
        <v>1024</v>
      </c>
    </row>
    <row r="4" spans="1:18" ht="12" customHeight="1">
      <c r="A4" s="834"/>
      <c r="B4" s="728" t="s">
        <v>227</v>
      </c>
      <c r="C4" s="683"/>
      <c r="D4" s="721" t="s">
        <v>228</v>
      </c>
      <c r="E4" s="721"/>
      <c r="F4" s="728" t="s">
        <v>229</v>
      </c>
      <c r="G4" s="683"/>
      <c r="H4" s="721" t="s">
        <v>228</v>
      </c>
      <c r="I4" s="721"/>
      <c r="J4" s="732" t="s">
        <v>230</v>
      </c>
      <c r="K4" s="858"/>
      <c r="L4" s="82"/>
      <c r="M4" s="732" t="s">
        <v>231</v>
      </c>
      <c r="N4" s="732"/>
      <c r="O4" s="721" t="s">
        <v>228</v>
      </c>
      <c r="P4" s="736"/>
    </row>
    <row r="5" spans="1:18" ht="12" customHeight="1">
      <c r="A5" s="834"/>
      <c r="B5" s="682" t="s">
        <v>232</v>
      </c>
      <c r="C5" s="682"/>
      <c r="D5" s="721"/>
      <c r="E5" s="721"/>
      <c r="F5" s="682" t="s">
        <v>232</v>
      </c>
      <c r="G5" s="682"/>
      <c r="H5" s="721"/>
      <c r="I5" s="721"/>
      <c r="J5" s="682" t="s">
        <v>232</v>
      </c>
      <c r="K5" s="682"/>
      <c r="L5" s="82"/>
      <c r="M5" s="721" t="s">
        <v>233</v>
      </c>
      <c r="N5" s="721"/>
      <c r="O5" s="721"/>
      <c r="P5" s="736"/>
    </row>
    <row r="6" spans="1:18" ht="25.5" customHeight="1">
      <c r="A6" s="834"/>
      <c r="B6" s="432" t="s">
        <v>1025</v>
      </c>
      <c r="C6" s="432" t="s">
        <v>1026</v>
      </c>
      <c r="D6" s="721"/>
      <c r="E6" s="721"/>
      <c r="F6" s="432" t="s">
        <v>1027</v>
      </c>
      <c r="G6" s="432" t="s">
        <v>1028</v>
      </c>
      <c r="H6" s="721"/>
      <c r="I6" s="721"/>
      <c r="J6" s="82" t="s">
        <v>1029</v>
      </c>
      <c r="K6" s="432" t="s">
        <v>1030</v>
      </c>
      <c r="L6" s="432"/>
      <c r="M6" s="432" t="s">
        <v>1031</v>
      </c>
      <c r="N6" s="432" t="s">
        <v>1032</v>
      </c>
      <c r="O6" s="721"/>
      <c r="P6" s="736"/>
    </row>
    <row r="7" spans="1:18" ht="12" customHeight="1">
      <c r="A7" s="408"/>
      <c r="B7" s="161"/>
      <c r="C7" s="161"/>
      <c r="D7" s="161"/>
      <c r="E7" s="409"/>
      <c r="F7" s="161"/>
      <c r="G7" s="161"/>
      <c r="H7" s="161"/>
      <c r="I7" s="409"/>
      <c r="J7" s="161"/>
      <c r="K7" s="161"/>
      <c r="L7" s="161"/>
      <c r="M7" s="161"/>
      <c r="N7" s="161"/>
      <c r="O7" s="161"/>
      <c r="P7" s="163"/>
    </row>
    <row r="8" spans="1:18" s="125" customFormat="1" ht="12" customHeight="1">
      <c r="A8" s="90" t="s">
        <v>266</v>
      </c>
      <c r="B8" s="142"/>
      <c r="C8" s="142"/>
      <c r="D8" s="142"/>
      <c r="E8" s="416"/>
      <c r="F8" s="142"/>
      <c r="G8" s="142"/>
      <c r="H8" s="142"/>
      <c r="I8" s="416"/>
      <c r="J8" s="142"/>
      <c r="K8" s="142"/>
      <c r="L8" s="142"/>
      <c r="M8" s="142"/>
      <c r="N8" s="142"/>
      <c r="O8" s="142"/>
      <c r="P8" s="143"/>
    </row>
    <row r="9" spans="1:18" ht="12" customHeight="1">
      <c r="A9" s="91" t="s">
        <v>267</v>
      </c>
      <c r="B9" s="447">
        <v>6.5912554329020381</v>
      </c>
      <c r="C9" s="448">
        <v>1.4400226328156527</v>
      </c>
      <c r="D9" s="448">
        <v>-0.40799894616229121</v>
      </c>
      <c r="E9" s="223">
        <v>117.24054030929558</v>
      </c>
      <c r="F9" s="449">
        <v>9.110208552453793</v>
      </c>
      <c r="G9" s="448">
        <v>1.4692051991790238</v>
      </c>
      <c r="H9" s="448">
        <v>-0.59643970023162274</v>
      </c>
      <c r="I9" s="223">
        <v>113.1986847005946</v>
      </c>
      <c r="J9" s="449">
        <v>2.1191105546130675</v>
      </c>
      <c r="K9" s="448">
        <v>1.3774218604984938</v>
      </c>
      <c r="L9" s="448"/>
      <c r="M9" s="449">
        <v>5.5570027446039703</v>
      </c>
      <c r="N9" s="448">
        <v>0</v>
      </c>
      <c r="O9" s="448">
        <v>7.2062486769087749E-3</v>
      </c>
      <c r="P9" s="203">
        <v>115.59368619422445</v>
      </c>
    </row>
    <row r="10" spans="1:18" ht="12" customHeight="1">
      <c r="A10" s="91" t="s">
        <v>268</v>
      </c>
      <c r="B10" s="450">
        <v>2.3052802790280085</v>
      </c>
      <c r="C10" s="451">
        <v>1.4192646644697218</v>
      </c>
      <c r="D10" s="451">
        <v>-0.31528538289823421</v>
      </c>
      <c r="E10" s="223">
        <v>1116.8408272479885</v>
      </c>
      <c r="F10" s="452">
        <v>15.956042527835994</v>
      </c>
      <c r="G10" s="451">
        <v>2.8666254995873919</v>
      </c>
      <c r="H10" s="451">
        <v>-0.67872187440735654</v>
      </c>
      <c r="I10" s="223">
        <v>1102.5084633007968</v>
      </c>
      <c r="J10" s="452">
        <v>0.95940123590288562</v>
      </c>
      <c r="K10" s="451">
        <v>0.14695893447975794</v>
      </c>
      <c r="L10" s="451"/>
      <c r="M10" s="452">
        <v>3.3676253412571597</v>
      </c>
      <c r="N10" s="451">
        <v>0.85422338192707314</v>
      </c>
      <c r="O10" s="451">
        <v>0.13587308025173686</v>
      </c>
      <c r="P10" s="203">
        <v>1094.4624104654401</v>
      </c>
    </row>
    <row r="11" spans="1:18" ht="12" customHeight="1">
      <c r="A11" s="91" t="s">
        <v>269</v>
      </c>
      <c r="B11" s="450">
        <v>3.3149700619209712</v>
      </c>
      <c r="C11" s="451">
        <v>1.3346620304718824</v>
      </c>
      <c r="D11" s="451">
        <v>-8.8728698228150882E-2</v>
      </c>
      <c r="E11" s="223">
        <v>437.53059451155792</v>
      </c>
      <c r="F11" s="452">
        <v>9.1748420189305318</v>
      </c>
      <c r="G11" s="451">
        <v>1.9300800777070606</v>
      </c>
      <c r="H11" s="451">
        <v>-0.52585401972600943</v>
      </c>
      <c r="I11" s="223">
        <v>434.6262209829278</v>
      </c>
      <c r="J11" s="452">
        <v>2.9952500688908552</v>
      </c>
      <c r="K11" s="451">
        <v>1.959163475848174</v>
      </c>
      <c r="L11" s="451"/>
      <c r="M11" s="452">
        <v>8.5736830729595663</v>
      </c>
      <c r="N11" s="451">
        <v>1.5468883157670419</v>
      </c>
      <c r="O11" s="451">
        <v>0.25725941788462908</v>
      </c>
      <c r="P11" s="203">
        <v>432.5277147097861</v>
      </c>
    </row>
    <row r="12" spans="1:18" ht="12" customHeight="1">
      <c r="A12" s="91" t="s">
        <v>270</v>
      </c>
      <c r="B12" s="450">
        <v>4.5487210976732335</v>
      </c>
      <c r="C12" s="451">
        <v>0.57731859703965982</v>
      </c>
      <c r="D12" s="451">
        <v>-0.16394061032637158</v>
      </c>
      <c r="E12" s="223">
        <v>289.97693905419675</v>
      </c>
      <c r="F12" s="452">
        <v>17.143281240279411</v>
      </c>
      <c r="G12" s="451">
        <v>6.0282022158803068</v>
      </c>
      <c r="H12" s="451">
        <v>-0.79312499534665815</v>
      </c>
      <c r="I12" s="223">
        <v>284.64441535869571</v>
      </c>
      <c r="J12" s="452">
        <v>1.2232305647306057</v>
      </c>
      <c r="K12" s="451">
        <v>0.2188333012085748</v>
      </c>
      <c r="L12" s="451"/>
      <c r="M12" s="452">
        <v>8.3695687698176169</v>
      </c>
      <c r="N12" s="451">
        <v>3.4207952701299957</v>
      </c>
      <c r="O12" s="451">
        <v>0.43351635417724871</v>
      </c>
      <c r="P12" s="203">
        <v>288.23052219729692</v>
      </c>
    </row>
    <row r="13" spans="1:18" ht="12" customHeight="1">
      <c r="A13" s="91" t="s">
        <v>271</v>
      </c>
      <c r="B13" s="450">
        <v>3.8506915611835688</v>
      </c>
      <c r="C13" s="451">
        <v>0.84833795862055439</v>
      </c>
      <c r="D13" s="451">
        <v>-0.24597844391993706</v>
      </c>
      <c r="E13" s="223">
        <v>249.42306769898656</v>
      </c>
      <c r="F13" s="452">
        <v>12.982488219314131</v>
      </c>
      <c r="G13" s="451">
        <v>4.3310402938634533</v>
      </c>
      <c r="H13" s="451">
        <v>-0.8183211390754227</v>
      </c>
      <c r="I13" s="223">
        <v>247.08681688122871</v>
      </c>
      <c r="J13" s="452">
        <v>0.80786082201087017</v>
      </c>
      <c r="K13" s="451">
        <v>0</v>
      </c>
      <c r="L13" s="451"/>
      <c r="M13" s="452">
        <v>5.2464083391264174</v>
      </c>
      <c r="N13" s="451">
        <v>1.3263841176622342</v>
      </c>
      <c r="O13" s="451">
        <v>0.33013134668244637</v>
      </c>
      <c r="P13" s="203">
        <v>246.2161027093909</v>
      </c>
    </row>
    <row r="14" spans="1:18" ht="12" customHeight="1">
      <c r="A14" s="91" t="s">
        <v>272</v>
      </c>
      <c r="B14" s="450">
        <v>9.7090025483352242</v>
      </c>
      <c r="C14" s="451">
        <v>3.0276617713000071</v>
      </c>
      <c r="D14" s="451">
        <v>-0.72761873076553518</v>
      </c>
      <c r="E14" s="223">
        <v>413.83974378188958</v>
      </c>
      <c r="F14" s="452">
        <v>31.485701117390708</v>
      </c>
      <c r="G14" s="451">
        <v>11.925486893802532</v>
      </c>
      <c r="H14" s="451">
        <v>-1.4457730481700328</v>
      </c>
      <c r="I14" s="223">
        <v>412.20550286833782</v>
      </c>
      <c r="J14" s="452">
        <v>3.6445085371461268</v>
      </c>
      <c r="K14" s="451">
        <v>1.4095899807112349</v>
      </c>
      <c r="L14" s="451"/>
      <c r="M14" s="452">
        <v>7.2420327860422056</v>
      </c>
      <c r="N14" s="451">
        <v>2.004001651645424</v>
      </c>
      <c r="O14" s="451">
        <v>0.21248103230917925</v>
      </c>
      <c r="P14" s="203">
        <v>413.45298392876464</v>
      </c>
    </row>
    <row r="15" spans="1:18" ht="12" customHeight="1">
      <c r="A15" s="91" t="s">
        <v>273</v>
      </c>
      <c r="B15" s="450">
        <v>3.7303734129295996</v>
      </c>
      <c r="C15" s="451">
        <v>1.2511717674153302</v>
      </c>
      <c r="D15" s="451">
        <v>-0.14978209085052571</v>
      </c>
      <c r="E15" s="223">
        <v>90.198368277008001</v>
      </c>
      <c r="F15" s="452">
        <v>12.312113771148974</v>
      </c>
      <c r="G15" s="451">
        <v>3.7172950690016546</v>
      </c>
      <c r="H15" s="451">
        <v>-0.48916406726778072</v>
      </c>
      <c r="I15" s="223">
        <v>89.137864836939897</v>
      </c>
      <c r="J15" s="452">
        <v>2.9620968773259815</v>
      </c>
      <c r="K15" s="451">
        <v>1.2911405548834212</v>
      </c>
      <c r="L15" s="451"/>
      <c r="M15" s="452">
        <v>5.8933467261230463</v>
      </c>
      <c r="N15" s="451">
        <v>2.1770197925868451</v>
      </c>
      <c r="O15" s="451">
        <v>0.16749123824765738</v>
      </c>
      <c r="P15" s="203">
        <v>89.780895078519279</v>
      </c>
    </row>
    <row r="16" spans="1:18" ht="12" customHeight="1">
      <c r="A16" s="91"/>
      <c r="B16" s="83"/>
      <c r="C16" s="83"/>
      <c r="D16" s="83"/>
      <c r="E16" s="80"/>
      <c r="F16" s="83"/>
      <c r="G16" s="83"/>
      <c r="H16" s="83"/>
      <c r="I16" s="80"/>
      <c r="J16" s="83"/>
      <c r="K16" s="83"/>
      <c r="L16" s="83"/>
      <c r="M16" s="83"/>
      <c r="N16" s="83"/>
      <c r="O16" s="83"/>
      <c r="P16" s="78"/>
    </row>
    <row r="17" spans="1:16" ht="12" customHeight="1">
      <c r="A17" s="90" t="s">
        <v>267</v>
      </c>
      <c r="B17" s="83"/>
      <c r="C17" s="83"/>
      <c r="D17" s="83"/>
      <c r="E17" s="80"/>
      <c r="F17" s="83"/>
      <c r="G17" s="83"/>
      <c r="H17" s="83"/>
      <c r="I17" s="80"/>
      <c r="J17" s="83"/>
      <c r="K17" s="83"/>
      <c r="L17" s="83"/>
      <c r="M17" s="83"/>
      <c r="N17" s="83"/>
      <c r="O17" s="83"/>
      <c r="P17" s="78"/>
    </row>
    <row r="18" spans="1:16" ht="12" customHeight="1">
      <c r="A18" s="69" t="s">
        <v>31</v>
      </c>
      <c r="B18" s="83"/>
      <c r="C18" s="83"/>
      <c r="D18" s="83"/>
      <c r="E18" s="80"/>
      <c r="F18" s="83"/>
      <c r="G18" s="83"/>
      <c r="H18" s="83"/>
      <c r="I18" s="80"/>
      <c r="J18" s="83"/>
      <c r="K18" s="83"/>
      <c r="L18" s="83"/>
      <c r="M18" s="83"/>
      <c r="N18" s="83"/>
      <c r="O18" s="83"/>
      <c r="P18" s="78"/>
    </row>
    <row r="19" spans="1:16" ht="12" customHeight="1">
      <c r="A19" s="99" t="s">
        <v>32</v>
      </c>
      <c r="B19" s="450">
        <v>9.5342726495459313</v>
      </c>
      <c r="C19" s="451">
        <v>1.5305484151134774</v>
      </c>
      <c r="D19" s="451">
        <v>-0.42488944599066547</v>
      </c>
      <c r="E19" s="223">
        <v>55.975350163228462</v>
      </c>
      <c r="F19" s="452">
        <v>9.4953502031386083</v>
      </c>
      <c r="G19" s="451">
        <v>1.5752167946461175</v>
      </c>
      <c r="H19" s="451">
        <v>-0.4907627983487467</v>
      </c>
      <c r="I19" s="223">
        <v>52.790224389304967</v>
      </c>
      <c r="J19" s="452">
        <v>3.1530584154296859</v>
      </c>
      <c r="K19" s="451">
        <v>1.576529207714843</v>
      </c>
      <c r="L19" s="451"/>
      <c r="M19" s="452">
        <v>4.3065125543821408</v>
      </c>
      <c r="N19" s="451">
        <v>0</v>
      </c>
      <c r="O19" s="451">
        <v>-5.8985251751997314E-2</v>
      </c>
      <c r="P19" s="203">
        <v>54.381821625464923</v>
      </c>
    </row>
    <row r="20" spans="1:16" ht="12" customHeight="1">
      <c r="A20" s="99" t="s">
        <v>33</v>
      </c>
      <c r="B20" s="450">
        <v>3.9023480966921826</v>
      </c>
      <c r="C20" s="451">
        <v>1.3573131472033548</v>
      </c>
      <c r="D20" s="451">
        <v>-0.39256682818353245</v>
      </c>
      <c r="E20" s="223">
        <v>61.265190146067127</v>
      </c>
      <c r="F20" s="452">
        <v>8.7736379122396997</v>
      </c>
      <c r="G20" s="451">
        <v>1.376562945366602</v>
      </c>
      <c r="H20" s="451">
        <v>-0.68878946936025276</v>
      </c>
      <c r="I20" s="223">
        <v>60.408460311289616</v>
      </c>
      <c r="J20" s="452">
        <v>1.2005309862060418</v>
      </c>
      <c r="K20" s="451">
        <v>1.2005309862060418</v>
      </c>
      <c r="L20" s="451"/>
      <c r="M20" s="452">
        <v>6.6679627676016082</v>
      </c>
      <c r="N20" s="451">
        <v>0</v>
      </c>
      <c r="O20" s="451">
        <v>6.6012076514471052E-2</v>
      </c>
      <c r="P20" s="203">
        <v>61.21186456875953</v>
      </c>
    </row>
    <row r="21" spans="1:16" ht="12" customHeight="1">
      <c r="A21" s="69" t="s">
        <v>42</v>
      </c>
      <c r="B21" s="85"/>
      <c r="C21" s="85"/>
      <c r="D21" s="85"/>
      <c r="E21" s="224"/>
      <c r="F21" s="85"/>
      <c r="G21" s="85"/>
      <c r="H21" s="85"/>
      <c r="I21" s="224"/>
      <c r="J21" s="85"/>
      <c r="K21" s="85"/>
      <c r="L21" s="85"/>
      <c r="M21" s="85"/>
      <c r="N21" s="85"/>
      <c r="O21" s="85"/>
      <c r="P21" s="46"/>
    </row>
    <row r="22" spans="1:16" ht="12" customHeight="1">
      <c r="A22" s="99" t="s">
        <v>220</v>
      </c>
      <c r="B22" s="453" t="s">
        <v>282</v>
      </c>
      <c r="C22" s="454" t="s">
        <v>282</v>
      </c>
      <c r="D22" s="454" t="s">
        <v>282</v>
      </c>
      <c r="E22" s="223">
        <v>9.7084382977756345</v>
      </c>
      <c r="F22" s="455" t="s">
        <v>282</v>
      </c>
      <c r="G22" s="454" t="s">
        <v>282</v>
      </c>
      <c r="H22" s="454" t="s">
        <v>282</v>
      </c>
      <c r="I22" s="223">
        <v>9.7084382977756345</v>
      </c>
      <c r="J22" s="455" t="s">
        <v>282</v>
      </c>
      <c r="K22" s="454" t="s">
        <v>282</v>
      </c>
      <c r="L22" s="454"/>
      <c r="M22" s="455" t="s">
        <v>282</v>
      </c>
      <c r="N22" s="454" t="s">
        <v>282</v>
      </c>
      <c r="O22" s="454" t="s">
        <v>282</v>
      </c>
      <c r="P22" s="203">
        <v>10.443305699158069</v>
      </c>
    </row>
    <row r="23" spans="1:16" ht="12" customHeight="1">
      <c r="A23" s="99" t="s">
        <v>221</v>
      </c>
      <c r="B23" s="453" t="s">
        <v>282</v>
      </c>
      <c r="C23" s="454" t="s">
        <v>282</v>
      </c>
      <c r="D23" s="454" t="s">
        <v>282</v>
      </c>
      <c r="E23" s="223">
        <v>13.048187399987544</v>
      </c>
      <c r="F23" s="455" t="s">
        <v>282</v>
      </c>
      <c r="G23" s="454" t="s">
        <v>282</v>
      </c>
      <c r="H23" s="454" t="s">
        <v>282</v>
      </c>
      <c r="I23" s="223">
        <v>13.048187399987544</v>
      </c>
      <c r="J23" s="455" t="s">
        <v>282</v>
      </c>
      <c r="K23" s="454" t="s">
        <v>282</v>
      </c>
      <c r="L23" s="454"/>
      <c r="M23" s="455" t="s">
        <v>282</v>
      </c>
      <c r="N23" s="454" t="s">
        <v>282</v>
      </c>
      <c r="O23" s="454" t="s">
        <v>282</v>
      </c>
      <c r="P23" s="203">
        <v>13.048187399987544</v>
      </c>
    </row>
    <row r="24" spans="1:16" ht="12" customHeight="1">
      <c r="A24" s="456" t="s">
        <v>217</v>
      </c>
      <c r="B24" s="453" t="s">
        <v>282</v>
      </c>
      <c r="C24" s="454" t="s">
        <v>282</v>
      </c>
      <c r="D24" s="454" t="s">
        <v>282</v>
      </c>
      <c r="E24" s="223">
        <v>9.6232462239006455</v>
      </c>
      <c r="F24" s="455" t="s">
        <v>282</v>
      </c>
      <c r="G24" s="454" t="s">
        <v>282</v>
      </c>
      <c r="H24" s="454" t="s">
        <v>282</v>
      </c>
      <c r="I24" s="223">
        <v>8.4361527293597884</v>
      </c>
      <c r="J24" s="455" t="s">
        <v>282</v>
      </c>
      <c r="K24" s="454" t="s">
        <v>282</v>
      </c>
      <c r="L24" s="454"/>
      <c r="M24" s="455" t="s">
        <v>282</v>
      </c>
      <c r="N24" s="454" t="s">
        <v>282</v>
      </c>
      <c r="O24" s="454" t="s">
        <v>282</v>
      </c>
      <c r="P24" s="203">
        <v>8.4361527293597884</v>
      </c>
    </row>
    <row r="25" spans="1:16" ht="12" customHeight="1">
      <c r="A25" s="68" t="s">
        <v>218</v>
      </c>
      <c r="B25" s="453" t="s">
        <v>282</v>
      </c>
      <c r="C25" s="454" t="s">
        <v>282</v>
      </c>
      <c r="D25" s="454" t="s">
        <v>282</v>
      </c>
      <c r="E25" s="223">
        <v>7.5283528128315442</v>
      </c>
      <c r="F25" s="455" t="s">
        <v>282</v>
      </c>
      <c r="G25" s="454" t="s">
        <v>282</v>
      </c>
      <c r="H25" s="454" t="s">
        <v>282</v>
      </c>
      <c r="I25" s="223">
        <v>6.3870503682264212</v>
      </c>
      <c r="J25" s="455" t="s">
        <v>282</v>
      </c>
      <c r="K25" s="454" t="s">
        <v>282</v>
      </c>
      <c r="L25" s="454"/>
      <c r="M25" s="455" t="s">
        <v>282</v>
      </c>
      <c r="N25" s="454" t="s">
        <v>282</v>
      </c>
      <c r="O25" s="454" t="s">
        <v>282</v>
      </c>
      <c r="P25" s="203">
        <v>6.3870503682264212</v>
      </c>
    </row>
    <row r="26" spans="1:16" ht="12" customHeight="1">
      <c r="A26" s="68" t="s">
        <v>45</v>
      </c>
      <c r="B26" s="453" t="s">
        <v>282</v>
      </c>
      <c r="C26" s="454" t="s">
        <v>282</v>
      </c>
      <c r="D26" s="454" t="s">
        <v>282</v>
      </c>
      <c r="E26" s="223">
        <v>14.666139703790618</v>
      </c>
      <c r="F26" s="455" t="s">
        <v>282</v>
      </c>
      <c r="G26" s="454" t="s">
        <v>282</v>
      </c>
      <c r="H26" s="454" t="s">
        <v>282</v>
      </c>
      <c r="I26" s="223">
        <v>14.666139703790618</v>
      </c>
      <c r="J26" s="455" t="s">
        <v>282</v>
      </c>
      <c r="K26" s="454" t="s">
        <v>282</v>
      </c>
      <c r="L26" s="454"/>
      <c r="M26" s="455" t="s">
        <v>282</v>
      </c>
      <c r="N26" s="454" t="s">
        <v>282</v>
      </c>
      <c r="O26" s="454" t="s">
        <v>282</v>
      </c>
      <c r="P26" s="203">
        <v>14.666139703790618</v>
      </c>
    </row>
    <row r="27" spans="1:16" ht="12" customHeight="1">
      <c r="A27" s="68" t="s">
        <v>46</v>
      </c>
      <c r="B27" s="453" t="s">
        <v>343</v>
      </c>
      <c r="C27" s="454" t="s">
        <v>343</v>
      </c>
      <c r="D27" s="454" t="s">
        <v>555</v>
      </c>
      <c r="E27" s="223">
        <v>28.48981340797279</v>
      </c>
      <c r="F27" s="455" t="s">
        <v>556</v>
      </c>
      <c r="G27" s="454" t="s">
        <v>284</v>
      </c>
      <c r="H27" s="454" t="s">
        <v>557</v>
      </c>
      <c r="I27" s="223">
        <v>27.633083573195275</v>
      </c>
      <c r="J27" s="455" t="s">
        <v>284</v>
      </c>
      <c r="K27" s="454" t="s">
        <v>284</v>
      </c>
      <c r="L27" s="454"/>
      <c r="M27" s="455" t="s">
        <v>404</v>
      </c>
      <c r="N27" s="454" t="s">
        <v>284</v>
      </c>
      <c r="O27" s="454" t="s">
        <v>284</v>
      </c>
      <c r="P27" s="203">
        <v>29.293217665442707</v>
      </c>
    </row>
    <row r="28" spans="1:16" ht="12" customHeight="1">
      <c r="A28" s="68" t="s">
        <v>47</v>
      </c>
      <c r="B28" s="453" t="s">
        <v>558</v>
      </c>
      <c r="C28" s="454" t="s">
        <v>284</v>
      </c>
      <c r="D28" s="454" t="s">
        <v>555</v>
      </c>
      <c r="E28" s="223">
        <v>34.176362463036817</v>
      </c>
      <c r="F28" s="455" t="s">
        <v>559</v>
      </c>
      <c r="G28" s="454" t="s">
        <v>284</v>
      </c>
      <c r="H28" s="454" t="s">
        <v>560</v>
      </c>
      <c r="I28" s="223">
        <v>33.319632628259306</v>
      </c>
      <c r="J28" s="455" t="s">
        <v>561</v>
      </c>
      <c r="K28" s="454" t="s">
        <v>562</v>
      </c>
      <c r="L28" s="454"/>
      <c r="M28" s="455" t="s">
        <v>389</v>
      </c>
      <c r="N28" s="454" t="s">
        <v>284</v>
      </c>
      <c r="O28" s="454" t="s">
        <v>563</v>
      </c>
      <c r="P28" s="203">
        <v>33.319632628259306</v>
      </c>
    </row>
    <row r="29" spans="1:16" ht="12" customHeight="1">
      <c r="A29" s="69" t="s">
        <v>34</v>
      </c>
      <c r="B29" s="85"/>
      <c r="C29" s="85"/>
      <c r="D29" s="85"/>
      <c r="E29" s="224"/>
      <c r="F29" s="85"/>
      <c r="G29" s="85"/>
      <c r="H29" s="85"/>
      <c r="I29" s="224"/>
      <c r="J29" s="85"/>
      <c r="K29" s="85"/>
      <c r="L29" s="85"/>
      <c r="M29" s="85"/>
      <c r="N29" s="85"/>
      <c r="O29" s="85"/>
      <c r="P29" s="46"/>
    </row>
    <row r="30" spans="1:16" ht="12" customHeight="1">
      <c r="A30" s="100" t="s">
        <v>35</v>
      </c>
      <c r="B30" s="453" t="s">
        <v>282</v>
      </c>
      <c r="C30" s="454" t="s">
        <v>282</v>
      </c>
      <c r="D30" s="454" t="s">
        <v>282</v>
      </c>
      <c r="E30" s="223">
        <v>9.0243909678211498</v>
      </c>
      <c r="F30" s="455" t="s">
        <v>282</v>
      </c>
      <c r="G30" s="454" t="s">
        <v>282</v>
      </c>
      <c r="H30" s="454" t="s">
        <v>282</v>
      </c>
      <c r="I30" s="223">
        <v>8.1676611330436373</v>
      </c>
      <c r="J30" s="455" t="s">
        <v>282</v>
      </c>
      <c r="K30" s="454" t="s">
        <v>282</v>
      </c>
      <c r="L30" s="454"/>
      <c r="M30" s="455" t="s">
        <v>282</v>
      </c>
      <c r="N30" s="454" t="s">
        <v>282</v>
      </c>
      <c r="O30" s="454" t="s">
        <v>282</v>
      </c>
      <c r="P30" s="203">
        <v>8.1676611330436373</v>
      </c>
    </row>
    <row r="31" spans="1:16" ht="12" customHeight="1">
      <c r="A31" s="100" t="s">
        <v>184</v>
      </c>
      <c r="B31" s="453" t="s">
        <v>404</v>
      </c>
      <c r="C31" s="454" t="s">
        <v>380</v>
      </c>
      <c r="D31" s="454" t="s">
        <v>555</v>
      </c>
      <c r="E31" s="223">
        <v>29.161456221914566</v>
      </c>
      <c r="F31" s="455" t="s">
        <v>380</v>
      </c>
      <c r="G31" s="454" t="s">
        <v>284</v>
      </c>
      <c r="H31" s="454" t="s">
        <v>564</v>
      </c>
      <c r="I31" s="223">
        <v>28.304726387137052</v>
      </c>
      <c r="J31" s="455" t="s">
        <v>284</v>
      </c>
      <c r="K31" s="454" t="s">
        <v>284</v>
      </c>
      <c r="L31" s="454"/>
      <c r="M31" s="455" t="s">
        <v>565</v>
      </c>
      <c r="N31" s="454" t="s">
        <v>284</v>
      </c>
      <c r="O31" s="454" t="s">
        <v>566</v>
      </c>
      <c r="P31" s="203">
        <v>30.699727880766922</v>
      </c>
    </row>
    <row r="32" spans="1:16" ht="12" customHeight="1">
      <c r="A32" s="100" t="s">
        <v>274</v>
      </c>
      <c r="B32" s="453" t="s">
        <v>350</v>
      </c>
      <c r="C32" s="454" t="s">
        <v>567</v>
      </c>
      <c r="D32" s="454" t="s">
        <v>564</v>
      </c>
      <c r="E32" s="223">
        <v>44.777131419683599</v>
      </c>
      <c r="F32" s="455" t="s">
        <v>568</v>
      </c>
      <c r="G32" s="454" t="s">
        <v>567</v>
      </c>
      <c r="H32" s="454" t="s">
        <v>560</v>
      </c>
      <c r="I32" s="223">
        <v>43.590037925142745</v>
      </c>
      <c r="J32" s="455" t="s">
        <v>569</v>
      </c>
      <c r="K32" s="454" t="s">
        <v>569</v>
      </c>
      <c r="L32" s="454"/>
      <c r="M32" s="455" t="s">
        <v>570</v>
      </c>
      <c r="N32" s="454" t="s">
        <v>284</v>
      </c>
      <c r="O32" s="454" t="s">
        <v>571</v>
      </c>
      <c r="P32" s="203">
        <v>43.590037925142745</v>
      </c>
    </row>
    <row r="33" spans="1:16" ht="12" customHeight="1">
      <c r="A33" s="100" t="s">
        <v>275</v>
      </c>
      <c r="B33" s="453" t="s">
        <v>282</v>
      </c>
      <c r="C33" s="454" t="s">
        <v>282</v>
      </c>
      <c r="D33" s="454" t="s">
        <v>282</v>
      </c>
      <c r="E33" s="223">
        <v>13.514078922828277</v>
      </c>
      <c r="F33" s="455" t="s">
        <v>282</v>
      </c>
      <c r="G33" s="454" t="s">
        <v>282</v>
      </c>
      <c r="H33" s="454" t="s">
        <v>282</v>
      </c>
      <c r="I33" s="223">
        <v>13.514078922828277</v>
      </c>
      <c r="J33" s="455" t="s">
        <v>282</v>
      </c>
      <c r="K33" s="454" t="s">
        <v>282</v>
      </c>
      <c r="L33" s="454"/>
      <c r="M33" s="455" t="s">
        <v>282</v>
      </c>
      <c r="N33" s="454" t="s">
        <v>282</v>
      </c>
      <c r="O33" s="454" t="s">
        <v>282</v>
      </c>
      <c r="P33" s="203">
        <v>13.514078922828277</v>
      </c>
    </row>
    <row r="34" spans="1:16" ht="12" customHeight="1">
      <c r="A34" s="100" t="s">
        <v>276</v>
      </c>
      <c r="B34" s="453" t="s">
        <v>572</v>
      </c>
      <c r="C34" s="454" t="s">
        <v>284</v>
      </c>
      <c r="D34" s="454" t="s">
        <v>564</v>
      </c>
      <c r="E34" s="223">
        <v>20.763482777047997</v>
      </c>
      <c r="F34" s="455" t="s">
        <v>282</v>
      </c>
      <c r="G34" s="454" t="s">
        <v>282</v>
      </c>
      <c r="H34" s="454" t="s">
        <v>282</v>
      </c>
      <c r="I34" s="223">
        <v>19.622180332442873</v>
      </c>
      <c r="J34" s="455" t="s">
        <v>282</v>
      </c>
      <c r="K34" s="454" t="s">
        <v>282</v>
      </c>
      <c r="L34" s="454"/>
      <c r="M34" s="455" t="s">
        <v>282</v>
      </c>
      <c r="N34" s="454" t="s">
        <v>282</v>
      </c>
      <c r="O34" s="454" t="s">
        <v>282</v>
      </c>
      <c r="P34" s="203">
        <v>19.622180332442873</v>
      </c>
    </row>
    <row r="35" spans="1:16" ht="12" customHeight="1">
      <c r="A35" s="100" t="s">
        <v>277</v>
      </c>
      <c r="B35" s="457"/>
      <c r="C35" s="458"/>
      <c r="D35" s="458"/>
      <c r="E35" s="223">
        <v>0</v>
      </c>
      <c r="F35" s="459"/>
      <c r="G35" s="458"/>
      <c r="H35" s="458"/>
      <c r="I35" s="223">
        <v>0</v>
      </c>
      <c r="J35" s="459"/>
      <c r="K35" s="458"/>
      <c r="L35" s="458"/>
      <c r="M35" s="459"/>
      <c r="N35" s="458"/>
      <c r="O35" s="458"/>
      <c r="P35" s="203">
        <v>0</v>
      </c>
    </row>
    <row r="36" spans="1:16" ht="12" customHeight="1">
      <c r="A36" s="100" t="s">
        <v>278</v>
      </c>
      <c r="B36" s="457"/>
      <c r="C36" s="458"/>
      <c r="D36" s="458"/>
      <c r="E36" s="223">
        <v>0</v>
      </c>
      <c r="F36" s="459"/>
      <c r="G36" s="458"/>
      <c r="H36" s="458"/>
      <c r="I36" s="223">
        <v>0</v>
      </c>
      <c r="J36" s="459"/>
      <c r="K36" s="458"/>
      <c r="L36" s="458"/>
      <c r="M36" s="459"/>
      <c r="N36" s="458"/>
      <c r="O36" s="458"/>
      <c r="P36" s="203">
        <v>0</v>
      </c>
    </row>
    <row r="37" spans="1:16" ht="12" customHeight="1">
      <c r="A37" s="69" t="s">
        <v>234</v>
      </c>
      <c r="B37" s="85"/>
      <c r="C37" s="85"/>
      <c r="D37" s="85"/>
      <c r="E37" s="224"/>
      <c r="F37" s="85"/>
      <c r="G37" s="85"/>
      <c r="H37" s="85"/>
      <c r="I37" s="224"/>
      <c r="J37" s="85"/>
      <c r="K37" s="85"/>
      <c r="L37" s="85"/>
      <c r="M37" s="85"/>
      <c r="N37" s="85"/>
      <c r="O37" s="85"/>
      <c r="P37" s="46"/>
    </row>
    <row r="38" spans="1:16" ht="12" customHeight="1">
      <c r="A38" s="68" t="s">
        <v>235</v>
      </c>
      <c r="B38" s="453" t="s">
        <v>282</v>
      </c>
      <c r="C38" s="454" t="s">
        <v>282</v>
      </c>
      <c r="D38" s="454" t="s">
        <v>282</v>
      </c>
      <c r="E38" s="223">
        <v>14.571759521108735</v>
      </c>
      <c r="F38" s="455" t="s">
        <v>282</v>
      </c>
      <c r="G38" s="454" t="s">
        <v>282</v>
      </c>
      <c r="H38" s="454" t="s">
        <v>282</v>
      </c>
      <c r="I38" s="223">
        <v>13.715029686331222</v>
      </c>
      <c r="J38" s="455" t="s">
        <v>282</v>
      </c>
      <c r="K38" s="454" t="s">
        <v>282</v>
      </c>
      <c r="L38" s="454"/>
      <c r="M38" s="455" t="s">
        <v>282</v>
      </c>
      <c r="N38" s="454" t="s">
        <v>282</v>
      </c>
      <c r="O38" s="454" t="s">
        <v>282</v>
      </c>
      <c r="P38" s="203">
        <v>15.306626922491169</v>
      </c>
    </row>
    <row r="39" spans="1:16" ht="12" customHeight="1">
      <c r="A39" s="68" t="s">
        <v>236</v>
      </c>
      <c r="B39" s="450">
        <v>5.3712888543903592</v>
      </c>
      <c r="C39" s="451">
        <v>1.0610968793512348</v>
      </c>
      <c r="D39" s="451">
        <v>-0.43008025707055902</v>
      </c>
      <c r="E39" s="223">
        <v>78.368007360470983</v>
      </c>
      <c r="F39" s="452">
        <v>11.028438857497308</v>
      </c>
      <c r="G39" s="451">
        <v>2.1871770909089525</v>
      </c>
      <c r="H39" s="451">
        <v>-0.65375130935644554</v>
      </c>
      <c r="I39" s="223">
        <v>76.039611421324992</v>
      </c>
      <c r="J39" s="452">
        <v>2.2549965355882993</v>
      </c>
      <c r="K39" s="451">
        <v>1.1274982677941496</v>
      </c>
      <c r="L39" s="451"/>
      <c r="M39" s="452">
        <v>4.125317897332323</v>
      </c>
      <c r="N39" s="451">
        <v>0</v>
      </c>
      <c r="O39" s="451">
        <v>-4.0887892338265168E-2</v>
      </c>
      <c r="P39" s="203">
        <v>76.039611421324992</v>
      </c>
    </row>
    <row r="40" spans="1:16" ht="12" customHeight="1">
      <c r="A40" s="68" t="s">
        <v>173</v>
      </c>
      <c r="B40" s="453" t="s">
        <v>573</v>
      </c>
      <c r="C40" s="454" t="s">
        <v>284</v>
      </c>
      <c r="D40" s="454" t="s">
        <v>566</v>
      </c>
      <c r="E40" s="223">
        <v>24.300773427715946</v>
      </c>
      <c r="F40" s="455" t="s">
        <v>574</v>
      </c>
      <c r="G40" s="454" t="s">
        <v>284</v>
      </c>
      <c r="H40" s="454" t="s">
        <v>564</v>
      </c>
      <c r="I40" s="223">
        <v>23.444043592938431</v>
      </c>
      <c r="J40" s="455" t="s">
        <v>284</v>
      </c>
      <c r="K40" s="454" t="s">
        <v>284</v>
      </c>
      <c r="L40" s="454"/>
      <c r="M40" s="455" t="s">
        <v>575</v>
      </c>
      <c r="N40" s="454" t="s">
        <v>284</v>
      </c>
      <c r="O40" s="454" t="s">
        <v>415</v>
      </c>
      <c r="P40" s="203">
        <v>23.444043592938431</v>
      </c>
    </row>
    <row r="41" spans="1:16" ht="12" customHeight="1">
      <c r="A41" s="68" t="s">
        <v>237</v>
      </c>
      <c r="B41" s="457"/>
      <c r="C41" s="458"/>
      <c r="D41" s="458"/>
      <c r="E41" s="223">
        <v>0</v>
      </c>
      <c r="F41" s="459"/>
      <c r="G41" s="458"/>
      <c r="H41" s="458"/>
      <c r="I41" s="223">
        <v>0</v>
      </c>
      <c r="J41" s="455" t="s">
        <v>282</v>
      </c>
      <c r="K41" s="454" t="s">
        <v>282</v>
      </c>
      <c r="L41" s="454"/>
      <c r="M41" s="454" t="s">
        <v>282</v>
      </c>
      <c r="N41" s="454" t="s">
        <v>282</v>
      </c>
      <c r="O41" s="454" t="s">
        <v>282</v>
      </c>
      <c r="P41" s="203">
        <v>0.80340425746991662</v>
      </c>
    </row>
    <row r="42" spans="1:16" ht="12" customHeight="1">
      <c r="A42" s="69" t="s">
        <v>1033</v>
      </c>
      <c r="B42" s="85"/>
      <c r="C42" s="85"/>
      <c r="D42" s="85"/>
      <c r="E42" s="224"/>
      <c r="F42" s="85"/>
      <c r="G42" s="85"/>
      <c r="H42" s="85"/>
      <c r="I42" s="224"/>
      <c r="J42" s="85"/>
      <c r="K42" s="85"/>
      <c r="L42" s="85"/>
      <c r="M42" s="85"/>
      <c r="N42" s="85"/>
      <c r="O42" s="85"/>
      <c r="P42" s="46"/>
    </row>
    <row r="43" spans="1:16" ht="12" customHeight="1">
      <c r="A43" s="68" t="s">
        <v>58</v>
      </c>
      <c r="B43" s="453" t="s">
        <v>282</v>
      </c>
      <c r="C43" s="454" t="s">
        <v>282</v>
      </c>
      <c r="D43" s="454" t="s">
        <v>282</v>
      </c>
      <c r="E43" s="223">
        <v>15.453541110871866</v>
      </c>
      <c r="F43" s="455" t="s">
        <v>282</v>
      </c>
      <c r="G43" s="454" t="s">
        <v>282</v>
      </c>
      <c r="H43" s="454" t="s">
        <v>282</v>
      </c>
      <c r="I43" s="223">
        <v>15.453541110871866</v>
      </c>
      <c r="J43" s="455" t="s">
        <v>282</v>
      </c>
      <c r="K43" s="454" t="s">
        <v>282</v>
      </c>
      <c r="L43" s="454"/>
      <c r="M43" s="455" t="s">
        <v>282</v>
      </c>
      <c r="N43" s="454" t="s">
        <v>282</v>
      </c>
      <c r="O43" s="454" t="s">
        <v>282</v>
      </c>
      <c r="P43" s="203">
        <v>15.453541110871866</v>
      </c>
    </row>
    <row r="44" spans="1:16" ht="12" customHeight="1">
      <c r="A44" s="68" t="s">
        <v>59</v>
      </c>
      <c r="B44" s="450">
        <v>6.58026741490192</v>
      </c>
      <c r="C44" s="451">
        <v>1.6768092343819812</v>
      </c>
      <c r="D44" s="451">
        <v>-0.4343180988792798</v>
      </c>
      <c r="E44" s="223">
        <v>100.6846980963501</v>
      </c>
      <c r="F44" s="452">
        <v>9.5302817215482829</v>
      </c>
      <c r="G44" s="451">
        <v>1.7208940861150204</v>
      </c>
      <c r="H44" s="451">
        <v>-0.60959912061903598</v>
      </c>
      <c r="I44" s="223">
        <v>96.642842487649119</v>
      </c>
      <c r="J44" s="452">
        <v>2.4935837283697766</v>
      </c>
      <c r="K44" s="451">
        <v>1.6208294234403549</v>
      </c>
      <c r="L44" s="451"/>
      <c r="M44" s="452">
        <v>4.5593354274930338</v>
      </c>
      <c r="N44" s="451">
        <v>0</v>
      </c>
      <c r="O44" s="451">
        <v>-1.7155979364653545E-2</v>
      </c>
      <c r="P44" s="203">
        <v>98.234439723809047</v>
      </c>
    </row>
    <row r="45" spans="1:16" ht="12" customHeight="1">
      <c r="A45" s="69" t="s">
        <v>279</v>
      </c>
      <c r="B45" s="85"/>
      <c r="C45" s="85"/>
      <c r="D45" s="85"/>
      <c r="E45" s="224"/>
      <c r="F45" s="85"/>
      <c r="G45" s="85"/>
      <c r="H45" s="85"/>
      <c r="I45" s="224"/>
      <c r="J45" s="85"/>
      <c r="K45" s="85"/>
      <c r="L45" s="85"/>
      <c r="M45" s="85"/>
      <c r="N45" s="85"/>
      <c r="O45" s="85"/>
      <c r="P45" s="46"/>
    </row>
    <row r="46" spans="1:16" ht="12" customHeight="1">
      <c r="A46" s="68" t="s">
        <v>280</v>
      </c>
      <c r="B46" s="453" t="s">
        <v>418</v>
      </c>
      <c r="C46" s="454" t="s">
        <v>284</v>
      </c>
      <c r="D46" s="454" t="s">
        <v>564</v>
      </c>
      <c r="E46" s="223">
        <v>40.467493597188607</v>
      </c>
      <c r="F46" s="455" t="s">
        <v>406</v>
      </c>
      <c r="G46" s="454" t="s">
        <v>284</v>
      </c>
      <c r="H46" s="454" t="s">
        <v>576</v>
      </c>
      <c r="I46" s="223">
        <v>38.46946131780598</v>
      </c>
      <c r="J46" s="455" t="s">
        <v>292</v>
      </c>
      <c r="K46" s="454" t="s">
        <v>295</v>
      </c>
      <c r="L46" s="454"/>
      <c r="M46" s="455" t="s">
        <v>305</v>
      </c>
      <c r="N46" s="454" t="s">
        <v>284</v>
      </c>
      <c r="O46" s="454" t="s">
        <v>284</v>
      </c>
      <c r="P46" s="203">
        <v>39.272865575275894</v>
      </c>
    </row>
    <row r="47" spans="1:16" ht="12" customHeight="1">
      <c r="A47" s="68" t="s">
        <v>281</v>
      </c>
      <c r="B47" s="450">
        <v>6.3962966010914073</v>
      </c>
      <c r="C47" s="451">
        <v>2.1990664531266755</v>
      </c>
      <c r="D47" s="451">
        <v>-0.45912543007016415</v>
      </c>
      <c r="E47" s="223">
        <v>76.773046712106975</v>
      </c>
      <c r="F47" s="452">
        <v>10.331619571842117</v>
      </c>
      <c r="G47" s="451">
        <v>2.2255295662639671</v>
      </c>
      <c r="H47" s="451">
        <v>-0.67501542362517408</v>
      </c>
      <c r="I47" s="223">
        <v>74.729223382788604</v>
      </c>
      <c r="J47" s="452">
        <v>0.96286622106888908</v>
      </c>
      <c r="K47" s="451">
        <v>0.96286622106888908</v>
      </c>
      <c r="L47" s="451"/>
      <c r="M47" s="452">
        <v>6.186999498015596</v>
      </c>
      <c r="N47" s="451">
        <v>0</v>
      </c>
      <c r="O47" s="451">
        <v>-6.5399254509896348E-3</v>
      </c>
      <c r="P47" s="203">
        <v>76.320820618948545</v>
      </c>
    </row>
    <row r="48" spans="1:16" ht="12" customHeight="1">
      <c r="A48" s="91"/>
      <c r="B48" s="83"/>
      <c r="C48" s="83"/>
      <c r="D48" s="83"/>
      <c r="E48" s="80"/>
      <c r="F48" s="83"/>
      <c r="G48" s="83"/>
      <c r="H48" s="83"/>
      <c r="I48" s="80"/>
      <c r="J48" s="83"/>
      <c r="K48" s="83"/>
      <c r="L48" s="83"/>
      <c r="M48" s="83"/>
      <c r="N48" s="83"/>
      <c r="O48" s="83"/>
      <c r="P48" s="78"/>
    </row>
    <row r="49" spans="1:16" ht="12" customHeight="1">
      <c r="A49" s="90" t="s">
        <v>268</v>
      </c>
      <c r="B49" s="83"/>
      <c r="C49" s="83"/>
      <c r="D49" s="83"/>
      <c r="E49" s="80"/>
      <c r="F49" s="83"/>
      <c r="G49" s="83"/>
      <c r="H49" s="83"/>
      <c r="I49" s="80"/>
      <c r="J49" s="83"/>
      <c r="K49" s="83"/>
      <c r="L49" s="83"/>
      <c r="M49" s="83"/>
      <c r="N49" s="83"/>
      <c r="O49" s="83"/>
      <c r="P49" s="78"/>
    </row>
    <row r="50" spans="1:16" ht="12" customHeight="1">
      <c r="A50" s="69" t="s">
        <v>31</v>
      </c>
      <c r="B50" s="83"/>
      <c r="C50" s="83"/>
      <c r="D50" s="83"/>
      <c r="E50" s="80"/>
      <c r="F50" s="83"/>
      <c r="G50" s="83"/>
      <c r="H50" s="83"/>
      <c r="I50" s="80"/>
      <c r="J50" s="83"/>
      <c r="K50" s="83"/>
      <c r="L50" s="83"/>
      <c r="M50" s="83"/>
      <c r="N50" s="83"/>
      <c r="O50" s="83"/>
      <c r="P50" s="78"/>
    </row>
    <row r="51" spans="1:16" ht="12" customHeight="1">
      <c r="A51" s="99" t="s">
        <v>32</v>
      </c>
      <c r="B51" s="450">
        <v>2.4981976992774331</v>
      </c>
      <c r="C51" s="451">
        <v>1.7044527164818348</v>
      </c>
      <c r="D51" s="451">
        <v>-0.31260562321961294</v>
      </c>
      <c r="E51" s="223">
        <v>521.68508459126872</v>
      </c>
      <c r="F51" s="452">
        <v>20.435520105620199</v>
      </c>
      <c r="G51" s="451">
        <v>4.3563751541709168</v>
      </c>
      <c r="H51" s="451">
        <v>-0.69646551105769527</v>
      </c>
      <c r="I51" s="223">
        <v>517.04030290200149</v>
      </c>
      <c r="J51" s="452">
        <v>2.0351233063335781</v>
      </c>
      <c r="K51" s="451">
        <v>0.31173563410333011</v>
      </c>
      <c r="L51" s="451"/>
      <c r="M51" s="452">
        <v>5.2827462622907841</v>
      </c>
      <c r="N51" s="451">
        <v>1.8120155033350913</v>
      </c>
      <c r="O51" s="451">
        <v>0.12013649377560538</v>
      </c>
      <c r="P51" s="203">
        <v>515.95330169035037</v>
      </c>
    </row>
    <row r="52" spans="1:16" ht="12" customHeight="1">
      <c r="A52" s="99" t="s">
        <v>33</v>
      </c>
      <c r="B52" s="450">
        <v>2.1361780869653169</v>
      </c>
      <c r="C52" s="451">
        <v>1.1692824457411815</v>
      </c>
      <c r="D52" s="451">
        <v>-0.31763433218062787</v>
      </c>
      <c r="E52" s="223">
        <v>595.15574265671648</v>
      </c>
      <c r="F52" s="452">
        <v>12.000113580166696</v>
      </c>
      <c r="G52" s="451">
        <v>1.5509935579129659</v>
      </c>
      <c r="H52" s="451">
        <v>-0.66305206366645386</v>
      </c>
      <c r="I52" s="223">
        <v>585.46816039879229</v>
      </c>
      <c r="J52" s="452">
        <v>0</v>
      </c>
      <c r="K52" s="451">
        <v>0</v>
      </c>
      <c r="L52" s="451"/>
      <c r="M52" s="452">
        <v>1.6595917989059228</v>
      </c>
      <c r="N52" s="451">
        <v>0</v>
      </c>
      <c r="O52" s="451">
        <v>0.14990802564246225</v>
      </c>
      <c r="P52" s="203">
        <v>578.5091087750867</v>
      </c>
    </row>
    <row r="53" spans="1:16" ht="12" customHeight="1">
      <c r="A53" s="69" t="s">
        <v>42</v>
      </c>
      <c r="B53" s="85"/>
      <c r="C53" s="85"/>
      <c r="D53" s="85"/>
      <c r="E53" s="224"/>
      <c r="F53" s="85"/>
      <c r="G53" s="85"/>
      <c r="H53" s="85"/>
      <c r="I53" s="224"/>
      <c r="J53" s="85"/>
      <c r="K53" s="85"/>
      <c r="L53" s="85"/>
      <c r="M53" s="85"/>
      <c r="N53" s="85"/>
      <c r="O53" s="85"/>
      <c r="P53" s="46"/>
    </row>
    <row r="54" spans="1:16" ht="12" customHeight="1">
      <c r="A54" s="99" t="s">
        <v>220</v>
      </c>
      <c r="B54" s="453" t="s">
        <v>282</v>
      </c>
      <c r="C54" s="454" t="s">
        <v>282</v>
      </c>
      <c r="D54" s="454" t="s">
        <v>282</v>
      </c>
      <c r="E54" s="223">
        <v>57.271935105044967</v>
      </c>
      <c r="F54" s="455" t="s">
        <v>282</v>
      </c>
      <c r="G54" s="454" t="s">
        <v>282</v>
      </c>
      <c r="H54" s="454" t="s">
        <v>282</v>
      </c>
      <c r="I54" s="223">
        <v>57.271935105044967</v>
      </c>
      <c r="J54" s="455" t="s">
        <v>282</v>
      </c>
      <c r="K54" s="454" t="s">
        <v>282</v>
      </c>
      <c r="L54" s="454"/>
      <c r="M54" s="455" t="s">
        <v>282</v>
      </c>
      <c r="N54" s="454" t="s">
        <v>282</v>
      </c>
      <c r="O54" s="454" t="s">
        <v>282</v>
      </c>
      <c r="P54" s="203">
        <v>50.312883481339419</v>
      </c>
    </row>
    <row r="55" spans="1:16" ht="12" customHeight="1">
      <c r="A55" s="99" t="s">
        <v>221</v>
      </c>
      <c r="B55" s="453" t="s">
        <v>284</v>
      </c>
      <c r="C55" s="454" t="s">
        <v>284</v>
      </c>
      <c r="D55" s="454" t="s">
        <v>566</v>
      </c>
      <c r="E55" s="223">
        <v>126.57803741520235</v>
      </c>
      <c r="F55" s="455" t="s">
        <v>298</v>
      </c>
      <c r="G55" s="454" t="s">
        <v>284</v>
      </c>
      <c r="H55" s="454" t="s">
        <v>564</v>
      </c>
      <c r="I55" s="223">
        <v>126.57803741520235</v>
      </c>
      <c r="J55" s="455" t="s">
        <v>284</v>
      </c>
      <c r="K55" s="454" t="s">
        <v>284</v>
      </c>
      <c r="L55" s="454"/>
      <c r="M55" s="455" t="s">
        <v>380</v>
      </c>
      <c r="N55" s="454" t="s">
        <v>284</v>
      </c>
      <c r="O55" s="454" t="s">
        <v>415</v>
      </c>
      <c r="P55" s="203">
        <v>126.57803741520235</v>
      </c>
    </row>
    <row r="56" spans="1:16" ht="12" customHeight="1">
      <c r="A56" s="456" t="s">
        <v>217</v>
      </c>
      <c r="B56" s="453" t="s">
        <v>284</v>
      </c>
      <c r="C56" s="454" t="s">
        <v>284</v>
      </c>
      <c r="D56" s="454" t="s">
        <v>564</v>
      </c>
      <c r="E56" s="223">
        <v>115.01265032865689</v>
      </c>
      <c r="F56" s="455" t="s">
        <v>287</v>
      </c>
      <c r="G56" s="454" t="s">
        <v>284</v>
      </c>
      <c r="H56" s="454" t="s">
        <v>560</v>
      </c>
      <c r="I56" s="223">
        <v>115.01265032865689</v>
      </c>
      <c r="J56" s="455" t="s">
        <v>284</v>
      </c>
      <c r="K56" s="454" t="s">
        <v>284</v>
      </c>
      <c r="L56" s="454"/>
      <c r="M56" s="455" t="s">
        <v>421</v>
      </c>
      <c r="N56" s="454" t="s">
        <v>284</v>
      </c>
      <c r="O56" s="454" t="s">
        <v>284</v>
      </c>
      <c r="P56" s="203">
        <v>115.01265032865689</v>
      </c>
    </row>
    <row r="57" spans="1:16" ht="12" customHeight="1">
      <c r="A57" s="68" t="s">
        <v>218</v>
      </c>
      <c r="B57" s="453" t="s">
        <v>325</v>
      </c>
      <c r="C57" s="454" t="s">
        <v>325</v>
      </c>
      <c r="D57" s="454" t="s">
        <v>564</v>
      </c>
      <c r="E57" s="223">
        <v>105.03055444658276</v>
      </c>
      <c r="F57" s="455" t="s">
        <v>577</v>
      </c>
      <c r="G57" s="454" t="s">
        <v>558</v>
      </c>
      <c r="H57" s="454" t="s">
        <v>564</v>
      </c>
      <c r="I57" s="223">
        <v>98.404820818445259</v>
      </c>
      <c r="J57" s="455" t="s">
        <v>386</v>
      </c>
      <c r="K57" s="454" t="s">
        <v>284</v>
      </c>
      <c r="L57" s="454"/>
      <c r="M57" s="455" t="s">
        <v>325</v>
      </c>
      <c r="N57" s="454" t="s">
        <v>284</v>
      </c>
      <c r="O57" s="454" t="s">
        <v>566</v>
      </c>
      <c r="P57" s="203">
        <v>95.709409310092695</v>
      </c>
    </row>
    <row r="58" spans="1:16" ht="12" customHeight="1">
      <c r="A58" s="68" t="s">
        <v>45</v>
      </c>
      <c r="B58" s="450">
        <v>1.9753424282535264</v>
      </c>
      <c r="C58" s="451">
        <v>0.60616379496349593</v>
      </c>
      <c r="D58" s="451">
        <v>-0.44102783368704312</v>
      </c>
      <c r="E58" s="223">
        <v>265.34252128970235</v>
      </c>
      <c r="F58" s="452">
        <v>31.544917656888156</v>
      </c>
      <c r="G58" s="451">
        <v>2.7011188532339889</v>
      </c>
      <c r="H58" s="451">
        <v>-1.1926504492729137</v>
      </c>
      <c r="I58" s="223">
        <v>257.6358909706484</v>
      </c>
      <c r="J58" s="452">
        <v>0.62042262408028137</v>
      </c>
      <c r="K58" s="451">
        <v>0.62042262408028137</v>
      </c>
      <c r="L58" s="451"/>
      <c r="M58" s="452">
        <v>4.1641275204225465</v>
      </c>
      <c r="N58" s="451">
        <v>0.89571126110865751</v>
      </c>
      <c r="O58" s="451">
        <v>0.28173195838589682</v>
      </c>
      <c r="P58" s="203">
        <v>259.2443012673499</v>
      </c>
    </row>
    <row r="59" spans="1:16" ht="12" customHeight="1">
      <c r="A59" s="68" t="s">
        <v>46</v>
      </c>
      <c r="B59" s="450">
        <v>0</v>
      </c>
      <c r="C59" s="451">
        <v>0</v>
      </c>
      <c r="D59" s="451">
        <v>-0.24076845075654371</v>
      </c>
      <c r="E59" s="223">
        <v>169.68307670824311</v>
      </c>
      <c r="F59" s="452">
        <v>20.909831840279505</v>
      </c>
      <c r="G59" s="451">
        <v>0</v>
      </c>
      <c r="H59" s="451">
        <v>-0.7544150926988612</v>
      </c>
      <c r="I59" s="223">
        <v>169.68307670824311</v>
      </c>
      <c r="J59" s="452">
        <v>0</v>
      </c>
      <c r="K59" s="451">
        <v>0</v>
      </c>
      <c r="L59" s="451"/>
      <c r="M59" s="452">
        <v>2.2044886991777126</v>
      </c>
      <c r="N59" s="451">
        <v>1.4997997128505853</v>
      </c>
      <c r="O59" s="451">
        <v>0.30451425742547161</v>
      </c>
      <c r="P59" s="203">
        <v>169.68307670824311</v>
      </c>
    </row>
    <row r="60" spans="1:16" ht="12" customHeight="1">
      <c r="A60" s="68" t="s">
        <v>47</v>
      </c>
      <c r="B60" s="450">
        <v>2.2532832384497103</v>
      </c>
      <c r="C60" s="451">
        <v>0</v>
      </c>
      <c r="D60" s="451">
        <v>-0.325191061174184</v>
      </c>
      <c r="E60" s="223">
        <v>277.92205195455335</v>
      </c>
      <c r="F60" s="452">
        <v>9.3581835705472578</v>
      </c>
      <c r="G60" s="451">
        <v>6.2471731549133418</v>
      </c>
      <c r="H60" s="451">
        <v>-0.59856719756213228</v>
      </c>
      <c r="I60" s="223">
        <v>277.92205195455335</v>
      </c>
      <c r="J60" s="452">
        <v>0</v>
      </c>
      <c r="K60" s="451">
        <v>0</v>
      </c>
      <c r="L60" s="451"/>
      <c r="M60" s="452">
        <v>3.7186190126075815</v>
      </c>
      <c r="N60" s="451">
        <v>1.6127425253290031</v>
      </c>
      <c r="O60" s="451">
        <v>4.9140299077830393E-2</v>
      </c>
      <c r="P60" s="203">
        <v>277.92205195455335</v>
      </c>
    </row>
    <row r="61" spans="1:16" ht="12" customHeight="1">
      <c r="A61" s="69" t="s">
        <v>34</v>
      </c>
      <c r="B61" s="85"/>
      <c r="C61" s="85"/>
      <c r="D61" s="85"/>
      <c r="E61" s="224"/>
      <c r="F61" s="85"/>
      <c r="G61" s="85"/>
      <c r="H61" s="85"/>
      <c r="I61" s="224"/>
      <c r="J61" s="85"/>
      <c r="K61" s="85"/>
      <c r="L61" s="85"/>
      <c r="M61" s="85"/>
      <c r="N61" s="85"/>
      <c r="O61" s="85"/>
      <c r="P61" s="46"/>
    </row>
    <row r="62" spans="1:16" ht="12" customHeight="1">
      <c r="A62" s="100" t="s">
        <v>35</v>
      </c>
      <c r="B62" s="453" t="s">
        <v>578</v>
      </c>
      <c r="C62" s="454" t="s">
        <v>284</v>
      </c>
      <c r="D62" s="454" t="s">
        <v>564</v>
      </c>
      <c r="E62" s="223">
        <v>127.97517799224123</v>
      </c>
      <c r="F62" s="455" t="s">
        <v>349</v>
      </c>
      <c r="G62" s="454" t="s">
        <v>349</v>
      </c>
      <c r="H62" s="454" t="s">
        <v>576</v>
      </c>
      <c r="I62" s="223">
        <v>123.86579623850865</v>
      </c>
      <c r="J62" s="455" t="s">
        <v>578</v>
      </c>
      <c r="K62" s="454" t="s">
        <v>284</v>
      </c>
      <c r="L62" s="454"/>
      <c r="M62" s="455" t="s">
        <v>565</v>
      </c>
      <c r="N62" s="454" t="s">
        <v>399</v>
      </c>
      <c r="O62" s="454" t="s">
        <v>284</v>
      </c>
      <c r="P62" s="203">
        <v>125.47420653521013</v>
      </c>
    </row>
    <row r="63" spans="1:16" ht="12" customHeight="1">
      <c r="A63" s="100" t="s">
        <v>184</v>
      </c>
      <c r="B63" s="450">
        <v>0.63237719919523649</v>
      </c>
      <c r="C63" s="451">
        <v>0.63237719919523649</v>
      </c>
      <c r="D63" s="451">
        <v>-0.64674266465191377</v>
      </c>
      <c r="E63" s="223">
        <v>254.34349921982425</v>
      </c>
      <c r="F63" s="452">
        <v>29.517769733401522</v>
      </c>
      <c r="G63" s="451">
        <v>0</v>
      </c>
      <c r="H63" s="451">
        <v>-1.0888273147957557</v>
      </c>
      <c r="I63" s="223">
        <v>250.87633821715463</v>
      </c>
      <c r="J63" s="452">
        <v>0.64111677814320944</v>
      </c>
      <c r="K63" s="451">
        <v>0.64111677814320944</v>
      </c>
      <c r="L63" s="451"/>
      <c r="M63" s="452">
        <v>0</v>
      </c>
      <c r="N63" s="451">
        <v>0</v>
      </c>
      <c r="O63" s="451">
        <v>-9.3929157603468164E-2</v>
      </c>
      <c r="P63" s="203">
        <v>250.87633821715463</v>
      </c>
    </row>
    <row r="64" spans="1:16" ht="12" customHeight="1">
      <c r="A64" s="100" t="s">
        <v>274</v>
      </c>
      <c r="B64" s="450">
        <v>1.259117771446191</v>
      </c>
      <c r="C64" s="451">
        <v>0</v>
      </c>
      <c r="D64" s="451">
        <v>-0.12310940127030744</v>
      </c>
      <c r="E64" s="223">
        <v>328.86909222003101</v>
      </c>
      <c r="F64" s="452">
        <v>14.440250276613048</v>
      </c>
      <c r="G64" s="451">
        <v>5.4875076844015824</v>
      </c>
      <c r="H64" s="451">
        <v>-0.52798992293213587</v>
      </c>
      <c r="I64" s="223">
        <v>329.09206639801937</v>
      </c>
      <c r="J64" s="452">
        <v>0</v>
      </c>
      <c r="K64" s="451">
        <v>0</v>
      </c>
      <c r="L64" s="451"/>
      <c r="M64" s="452">
        <v>4.5225379382671891</v>
      </c>
      <c r="N64" s="451">
        <v>0</v>
      </c>
      <c r="O64" s="451">
        <v>0.30556934220616494</v>
      </c>
      <c r="P64" s="203">
        <v>326.39665488966682</v>
      </c>
    </row>
    <row r="65" spans="1:16" ht="12" customHeight="1">
      <c r="A65" s="100" t="s">
        <v>275</v>
      </c>
      <c r="B65" s="450">
        <v>3.7598128506793014</v>
      </c>
      <c r="C65" s="451">
        <v>2.9217621680950172</v>
      </c>
      <c r="D65" s="451">
        <v>-0.43053048948868883</v>
      </c>
      <c r="E65" s="223">
        <v>238.17994837830477</v>
      </c>
      <c r="F65" s="452">
        <v>11.549819985314498</v>
      </c>
      <c r="G65" s="451">
        <v>0</v>
      </c>
      <c r="H65" s="451">
        <v>-0.71378316660223728</v>
      </c>
      <c r="I65" s="223">
        <v>236.06890887678281</v>
      </c>
      <c r="J65" s="452">
        <v>0</v>
      </c>
      <c r="K65" s="451">
        <v>0</v>
      </c>
      <c r="L65" s="451"/>
      <c r="M65" s="452">
        <v>3.290644286456319</v>
      </c>
      <c r="N65" s="451">
        <v>1.0135226952147736</v>
      </c>
      <c r="O65" s="451">
        <v>0.14615089086014435</v>
      </c>
      <c r="P65" s="203">
        <v>229.10985725307725</v>
      </c>
    </row>
    <row r="66" spans="1:16" ht="12" customHeight="1">
      <c r="A66" s="100" t="s">
        <v>276</v>
      </c>
      <c r="B66" s="450">
        <v>5.6158192550376933</v>
      </c>
      <c r="C66" s="451">
        <v>4.349035689105313</v>
      </c>
      <c r="D66" s="451">
        <v>-6.9545865205403401E-2</v>
      </c>
      <c r="E66" s="223">
        <v>167.47310943758475</v>
      </c>
      <c r="F66" s="452">
        <v>14.105020353443797</v>
      </c>
      <c r="G66" s="451">
        <v>5.7839344894253104</v>
      </c>
      <c r="H66" s="451">
        <v>-0.48594187600137118</v>
      </c>
      <c r="I66" s="223">
        <v>162.60535357032907</v>
      </c>
      <c r="J66" s="452">
        <v>4.4792284750604843</v>
      </c>
      <c r="K66" s="451">
        <v>0</v>
      </c>
      <c r="L66" s="451"/>
      <c r="M66" s="452">
        <v>4.9201211359957471</v>
      </c>
      <c r="N66" s="451">
        <v>1.5650814941499214</v>
      </c>
      <c r="O66" s="451">
        <v>0.2296810114433932</v>
      </c>
      <c r="P66" s="203">
        <v>162.60535357032907</v>
      </c>
    </row>
    <row r="67" spans="1:16" ht="12" customHeight="1">
      <c r="A67" s="100" t="s">
        <v>277</v>
      </c>
      <c r="B67" s="457"/>
      <c r="C67" s="458"/>
      <c r="D67" s="458"/>
      <c r="E67" s="223">
        <v>0</v>
      </c>
      <c r="F67" s="459"/>
      <c r="G67" s="458"/>
      <c r="H67" s="458"/>
      <c r="I67" s="223">
        <v>0</v>
      </c>
      <c r="J67" s="459"/>
      <c r="K67" s="458"/>
      <c r="L67" s="458"/>
      <c r="M67" s="459"/>
      <c r="N67" s="458"/>
      <c r="O67" s="458"/>
      <c r="P67" s="203">
        <v>0</v>
      </c>
    </row>
    <row r="68" spans="1:16" ht="12" customHeight="1">
      <c r="A68" s="100" t="s">
        <v>278</v>
      </c>
      <c r="B68" s="457"/>
      <c r="C68" s="458"/>
      <c r="D68" s="458"/>
      <c r="E68" s="223">
        <v>0</v>
      </c>
      <c r="F68" s="459"/>
      <c r="G68" s="458"/>
      <c r="H68" s="458"/>
      <c r="I68" s="223">
        <v>0</v>
      </c>
      <c r="J68" s="459"/>
      <c r="K68" s="458"/>
      <c r="L68" s="458"/>
      <c r="M68" s="459"/>
      <c r="N68" s="458"/>
      <c r="O68" s="458"/>
      <c r="P68" s="203">
        <v>0</v>
      </c>
    </row>
    <row r="69" spans="1:16" ht="12" customHeight="1">
      <c r="A69" s="69" t="s">
        <v>234</v>
      </c>
      <c r="B69" s="85"/>
      <c r="C69" s="85"/>
      <c r="D69" s="85"/>
      <c r="E69" s="224"/>
      <c r="F69" s="85"/>
      <c r="G69" s="85"/>
      <c r="H69" s="85"/>
      <c r="I69" s="224"/>
      <c r="J69" s="85"/>
      <c r="K69" s="85"/>
      <c r="L69" s="85"/>
      <c r="M69" s="85"/>
      <c r="N69" s="85"/>
      <c r="O69" s="85"/>
      <c r="P69" s="46"/>
    </row>
    <row r="70" spans="1:16" ht="12" customHeight="1">
      <c r="A70" s="68" t="s">
        <v>235</v>
      </c>
      <c r="B70" s="450">
        <v>0</v>
      </c>
      <c r="C70" s="451">
        <v>0</v>
      </c>
      <c r="D70" s="451">
        <v>-0.34214143845667377</v>
      </c>
      <c r="E70" s="223">
        <v>225.327867293287</v>
      </c>
      <c r="F70" s="452">
        <v>13.20029160927167</v>
      </c>
      <c r="G70" s="451">
        <v>6.3154162129999554</v>
      </c>
      <c r="H70" s="451">
        <v>-0.67880705226307814</v>
      </c>
      <c r="I70" s="223">
        <v>220.38299263255857</v>
      </c>
      <c r="J70" s="452">
        <v>0</v>
      </c>
      <c r="K70" s="451">
        <v>0</v>
      </c>
      <c r="L70" s="451"/>
      <c r="M70" s="452">
        <v>1.1809100429792043</v>
      </c>
      <c r="N70" s="451">
        <v>0</v>
      </c>
      <c r="O70" s="451">
        <v>6.4897120446847451E-2</v>
      </c>
      <c r="P70" s="203">
        <v>220.38299263255857</v>
      </c>
    </row>
    <row r="71" spans="1:16" ht="12" customHeight="1">
      <c r="A71" s="68" t="s">
        <v>236</v>
      </c>
      <c r="B71" s="450">
        <v>3.5346626178729008</v>
      </c>
      <c r="C71" s="451">
        <v>2.2373489716346242</v>
      </c>
      <c r="D71" s="451">
        <v>-0.31382481729552059</v>
      </c>
      <c r="E71" s="223">
        <v>636.58003750728301</v>
      </c>
      <c r="F71" s="452">
        <v>20.60595039244652</v>
      </c>
      <c r="G71" s="451">
        <v>2.1430252268571572</v>
      </c>
      <c r="H71" s="451">
        <v>-0.73624492013686305</v>
      </c>
      <c r="I71" s="223">
        <v>632.08944729073346</v>
      </c>
      <c r="J71" s="452">
        <v>1.4248809737913608</v>
      </c>
      <c r="K71" s="451">
        <v>0</v>
      </c>
      <c r="L71" s="451"/>
      <c r="M71" s="452">
        <v>3.0968764592357929</v>
      </c>
      <c r="N71" s="451">
        <v>0.37210239237620052</v>
      </c>
      <c r="O71" s="451">
        <v>0.22007405805814609</v>
      </c>
      <c r="P71" s="203">
        <v>624.04339445537687</v>
      </c>
    </row>
    <row r="72" spans="1:16" ht="12" customHeight="1">
      <c r="A72" s="68" t="s">
        <v>173</v>
      </c>
      <c r="B72" s="450">
        <v>1.3253033379916639</v>
      </c>
      <c r="C72" s="451">
        <v>0.65682543787778991</v>
      </c>
      <c r="D72" s="451">
        <v>-0.27755859324279247</v>
      </c>
      <c r="E72" s="223">
        <v>244.8763710946204</v>
      </c>
      <c r="F72" s="452">
        <v>5.1823742914534918</v>
      </c>
      <c r="G72" s="451">
        <v>0</v>
      </c>
      <c r="H72" s="451">
        <v>-0.48034859255028095</v>
      </c>
      <c r="I72" s="223">
        <v>239.97947202470692</v>
      </c>
      <c r="J72" s="452">
        <v>0.67022828374915699</v>
      </c>
      <c r="K72" s="451">
        <v>0.67022828374915699</v>
      </c>
      <c r="L72" s="451"/>
      <c r="M72" s="452">
        <v>6.2209552709202045</v>
      </c>
      <c r="N72" s="451">
        <v>2.9281977150282463</v>
      </c>
      <c r="O72" s="451">
        <v>-3.6158002343492222E-2</v>
      </c>
      <c r="P72" s="203">
        <v>239.97947202470692</v>
      </c>
    </row>
    <row r="73" spans="1:16" ht="12" customHeight="1">
      <c r="A73" s="68" t="s">
        <v>237</v>
      </c>
      <c r="B73" s="453" t="s">
        <v>282</v>
      </c>
      <c r="C73" s="454" t="s">
        <v>282</v>
      </c>
      <c r="D73" s="454" t="s">
        <v>282</v>
      </c>
      <c r="E73" s="223">
        <v>10.056551352795351</v>
      </c>
      <c r="F73" s="455" t="s">
        <v>282</v>
      </c>
      <c r="G73" s="454" t="s">
        <v>282</v>
      </c>
      <c r="H73" s="454" t="s">
        <v>282</v>
      </c>
      <c r="I73" s="223">
        <v>10.056551352795351</v>
      </c>
      <c r="J73" s="455" t="s">
        <v>282</v>
      </c>
      <c r="K73" s="454" t="s">
        <v>282</v>
      </c>
      <c r="L73" s="454"/>
      <c r="M73" s="455" t="s">
        <v>282</v>
      </c>
      <c r="N73" s="454" t="s">
        <v>282</v>
      </c>
      <c r="O73" s="454" t="s">
        <v>282</v>
      </c>
      <c r="P73" s="203">
        <v>10.056551352795351</v>
      </c>
    </row>
    <row r="74" spans="1:16" ht="12" customHeight="1">
      <c r="A74" s="69" t="s">
        <v>1033</v>
      </c>
      <c r="B74" s="85"/>
      <c r="C74" s="85"/>
      <c r="D74" s="85"/>
      <c r="E74" s="224"/>
      <c r="F74" s="85"/>
      <c r="G74" s="85"/>
      <c r="H74" s="85"/>
      <c r="I74" s="224"/>
      <c r="J74" s="85"/>
      <c r="K74" s="85"/>
      <c r="L74" s="85"/>
      <c r="M74" s="85"/>
      <c r="N74" s="85"/>
      <c r="O74" s="85"/>
      <c r="P74" s="46"/>
    </row>
    <row r="75" spans="1:16" ht="12" customHeight="1">
      <c r="A75" s="68" t="s">
        <v>58</v>
      </c>
      <c r="B75" s="453" t="s">
        <v>282</v>
      </c>
      <c r="C75" s="454" t="s">
        <v>282</v>
      </c>
      <c r="D75" s="454" t="s">
        <v>282</v>
      </c>
      <c r="E75" s="223">
        <v>70.519924690006164</v>
      </c>
      <c r="F75" s="455" t="s">
        <v>282</v>
      </c>
      <c r="G75" s="454" t="s">
        <v>282</v>
      </c>
      <c r="H75" s="454" t="s">
        <v>282</v>
      </c>
      <c r="I75" s="223">
        <v>70.519924690006164</v>
      </c>
      <c r="J75" s="455" t="s">
        <v>282</v>
      </c>
      <c r="K75" s="454" t="s">
        <v>282</v>
      </c>
      <c r="L75" s="454"/>
      <c r="M75" s="455" t="s">
        <v>282</v>
      </c>
      <c r="N75" s="454" t="s">
        <v>282</v>
      </c>
      <c r="O75" s="454" t="s">
        <v>282</v>
      </c>
      <c r="P75" s="203">
        <v>72.128334986707642</v>
      </c>
    </row>
    <row r="76" spans="1:16" ht="12" customHeight="1">
      <c r="A76" s="68" t="s">
        <v>59</v>
      </c>
      <c r="B76" s="450">
        <v>2.2987376005439399</v>
      </c>
      <c r="C76" s="451">
        <v>1.5423258008726637</v>
      </c>
      <c r="D76" s="451">
        <v>-0.26336110486264303</v>
      </c>
      <c r="E76" s="223">
        <v>1027.7288501906269</v>
      </c>
      <c r="F76" s="452">
        <v>13.445465376694903</v>
      </c>
      <c r="G76" s="451">
        <v>2.5007406356207307</v>
      </c>
      <c r="H76" s="451">
        <v>-0.58847491585512701</v>
      </c>
      <c r="I76" s="223">
        <v>1013.3964862434351</v>
      </c>
      <c r="J76" s="452">
        <v>1.0461140064604828</v>
      </c>
      <c r="K76" s="451">
        <v>0.1602414026380774</v>
      </c>
      <c r="L76" s="451"/>
      <c r="M76" s="452">
        <v>3.4653476353036661</v>
      </c>
      <c r="N76" s="451">
        <v>0.93142994926307232</v>
      </c>
      <c r="O76" s="451">
        <v>0.14702503414283255</v>
      </c>
      <c r="P76" s="203">
        <v>1003.742023111377</v>
      </c>
    </row>
    <row r="77" spans="1:16" ht="12" customHeight="1">
      <c r="A77" s="69" t="s">
        <v>279</v>
      </c>
      <c r="B77" s="85"/>
      <c r="C77" s="85"/>
      <c r="D77" s="85"/>
      <c r="E77" s="224"/>
      <c r="F77" s="85"/>
      <c r="G77" s="85"/>
      <c r="H77" s="85"/>
      <c r="I77" s="224"/>
      <c r="J77" s="85"/>
      <c r="K77" s="85"/>
      <c r="L77" s="85"/>
      <c r="M77" s="85"/>
      <c r="N77" s="85"/>
      <c r="O77" s="85"/>
      <c r="P77" s="46"/>
    </row>
    <row r="78" spans="1:16" ht="12" customHeight="1">
      <c r="A78" s="68" t="s">
        <v>280</v>
      </c>
      <c r="B78" s="450">
        <v>0.6402661671805715</v>
      </c>
      <c r="C78" s="451">
        <v>0</v>
      </c>
      <c r="D78" s="451">
        <v>0.12400738224388001</v>
      </c>
      <c r="E78" s="223">
        <v>331.34998168862307</v>
      </c>
      <c r="F78" s="452">
        <v>11.709052033863721</v>
      </c>
      <c r="G78" s="451">
        <v>1.9306187715675991</v>
      </c>
      <c r="H78" s="451">
        <v>-0.43720396203406586</v>
      </c>
      <c r="I78" s="223">
        <v>324.37118631984544</v>
      </c>
      <c r="J78" s="452">
        <v>0</v>
      </c>
      <c r="K78" s="451">
        <v>0</v>
      </c>
      <c r="L78" s="451"/>
      <c r="M78" s="452">
        <v>10.392863950354894</v>
      </c>
      <c r="N78" s="451">
        <v>2.8822393020382875</v>
      </c>
      <c r="O78" s="451">
        <v>0.5255192105187988</v>
      </c>
      <c r="P78" s="203">
        <v>324.37118631984544</v>
      </c>
    </row>
    <row r="79" spans="1:16" ht="12" customHeight="1">
      <c r="A79" s="68" t="s">
        <v>281</v>
      </c>
      <c r="B79" s="450">
        <v>3.0076467019989459</v>
      </c>
      <c r="C79" s="451">
        <v>2.0179646025300562</v>
      </c>
      <c r="D79" s="451">
        <v>-0.50059581714286039</v>
      </c>
      <c r="E79" s="223">
        <v>785.49084555936395</v>
      </c>
      <c r="F79" s="452">
        <v>17.726425962188038</v>
      </c>
      <c r="G79" s="451">
        <v>3.2568055124883406</v>
      </c>
      <c r="H79" s="451">
        <v>-0.77940006329707279</v>
      </c>
      <c r="I79" s="223">
        <v>778.13727698095011</v>
      </c>
      <c r="J79" s="452">
        <v>1.3635119532946065</v>
      </c>
      <c r="K79" s="451">
        <v>0.20885970989813538</v>
      </c>
      <c r="L79" s="451"/>
      <c r="M79" s="452">
        <v>0.40851490035932542</v>
      </c>
      <c r="N79" s="451">
        <v>0</v>
      </c>
      <c r="O79" s="451">
        <v>-2.8250303519961547E-2</v>
      </c>
      <c r="P79" s="203">
        <v>770.0912241455934</v>
      </c>
    </row>
    <row r="80" spans="1:16" ht="12" customHeight="1">
      <c r="A80" s="91"/>
      <c r="B80" s="83"/>
      <c r="C80" s="83"/>
      <c r="D80" s="83"/>
      <c r="E80" s="80"/>
      <c r="F80" s="83"/>
      <c r="G80" s="83"/>
      <c r="H80" s="83"/>
      <c r="I80" s="80"/>
      <c r="J80" s="83"/>
      <c r="K80" s="83"/>
      <c r="L80" s="83"/>
      <c r="M80" s="83"/>
      <c r="N80" s="83"/>
      <c r="O80" s="83"/>
      <c r="P80" s="78"/>
    </row>
    <row r="81" spans="1:16" ht="12" customHeight="1">
      <c r="A81" s="90" t="s">
        <v>269</v>
      </c>
      <c r="B81" s="83"/>
      <c r="C81" s="83"/>
      <c r="D81" s="83"/>
      <c r="E81" s="80"/>
      <c r="F81" s="83"/>
      <c r="G81" s="83"/>
      <c r="H81" s="83"/>
      <c r="I81" s="80"/>
      <c r="J81" s="83"/>
      <c r="K81" s="83"/>
      <c r="L81" s="83"/>
      <c r="M81" s="83"/>
      <c r="N81" s="83"/>
      <c r="O81" s="83"/>
      <c r="P81" s="78"/>
    </row>
    <row r="82" spans="1:16" ht="12" customHeight="1">
      <c r="A82" s="69" t="s">
        <v>31</v>
      </c>
      <c r="B82" s="83"/>
      <c r="C82" s="83"/>
      <c r="D82" s="83"/>
      <c r="E82" s="80"/>
      <c r="F82" s="83"/>
      <c r="G82" s="83"/>
      <c r="H82" s="83"/>
      <c r="I82" s="80"/>
      <c r="J82" s="83"/>
      <c r="K82" s="83"/>
      <c r="L82" s="83"/>
      <c r="M82" s="83"/>
      <c r="N82" s="83"/>
      <c r="O82" s="83"/>
      <c r="P82" s="78"/>
    </row>
    <row r="83" spans="1:16" ht="12" customHeight="1">
      <c r="A83" s="99" t="s">
        <v>32</v>
      </c>
      <c r="B83" s="450">
        <v>3.6651017007370577</v>
      </c>
      <c r="C83" s="451">
        <v>1.8440204975436796</v>
      </c>
      <c r="D83" s="451">
        <v>-2.7216761497203992E-2</v>
      </c>
      <c r="E83" s="223">
        <v>218.24711213928134</v>
      </c>
      <c r="F83" s="452">
        <v>9.5089593797064396</v>
      </c>
      <c r="G83" s="451">
        <v>2.2311382355140172</v>
      </c>
      <c r="H83" s="451">
        <v>-0.44885076372635674</v>
      </c>
      <c r="I83" s="223">
        <v>215.46420221091381</v>
      </c>
      <c r="J83" s="452">
        <v>2.4450401607625407</v>
      </c>
      <c r="K83" s="451">
        <v>1.602343074989999</v>
      </c>
      <c r="L83" s="451"/>
      <c r="M83" s="452">
        <v>10.865276253367627</v>
      </c>
      <c r="N83" s="451">
        <v>1.3604019358631791</v>
      </c>
      <c r="O83" s="451">
        <v>0.36589137742388023</v>
      </c>
      <c r="P83" s="203">
        <v>215.38382701706456</v>
      </c>
    </row>
    <row r="84" spans="1:16" ht="12" customHeight="1">
      <c r="A84" s="99" t="s">
        <v>33</v>
      </c>
      <c r="B84" s="450">
        <v>2.9664932035022611</v>
      </c>
      <c r="C84" s="451">
        <v>0.8277108762878882</v>
      </c>
      <c r="D84" s="451">
        <v>-0.14994991930868828</v>
      </c>
      <c r="E84" s="223">
        <v>219.28348237227709</v>
      </c>
      <c r="F84" s="452">
        <v>8.846362061555757</v>
      </c>
      <c r="G84" s="451">
        <v>1.6341015310846974</v>
      </c>
      <c r="H84" s="451">
        <v>-0.60155803639172301</v>
      </c>
      <c r="I84" s="223">
        <v>219.16201877201456</v>
      </c>
      <c r="J84" s="452">
        <v>3.5410002483436624</v>
      </c>
      <c r="K84" s="451">
        <v>2.3130916674781878</v>
      </c>
      <c r="L84" s="451"/>
      <c r="M84" s="452">
        <v>6.3006644105096274</v>
      </c>
      <c r="N84" s="451">
        <v>1.7318631295508409</v>
      </c>
      <c r="O84" s="451">
        <v>0.14950797514065367</v>
      </c>
      <c r="P84" s="203">
        <v>217.14388769272213</v>
      </c>
    </row>
    <row r="85" spans="1:16" ht="12" customHeight="1">
      <c r="A85" s="69" t="s">
        <v>42</v>
      </c>
      <c r="B85" s="85"/>
      <c r="C85" s="85"/>
      <c r="D85" s="85"/>
      <c r="E85" s="224"/>
      <c r="F85" s="85"/>
      <c r="G85" s="85"/>
      <c r="H85" s="85"/>
      <c r="I85" s="224"/>
      <c r="J85" s="85"/>
      <c r="K85" s="85"/>
      <c r="L85" s="85"/>
      <c r="M85" s="85"/>
      <c r="N85" s="85"/>
      <c r="O85" s="85"/>
      <c r="P85" s="46"/>
    </row>
    <row r="86" spans="1:16" ht="12" customHeight="1">
      <c r="A86" s="99" t="s">
        <v>220</v>
      </c>
      <c r="B86" s="453" t="s">
        <v>386</v>
      </c>
      <c r="C86" s="454" t="s">
        <v>579</v>
      </c>
      <c r="D86" s="454" t="s">
        <v>564</v>
      </c>
      <c r="E86" s="223">
        <v>36.703847893480962</v>
      </c>
      <c r="F86" s="455" t="s">
        <v>580</v>
      </c>
      <c r="G86" s="454" t="s">
        <v>346</v>
      </c>
      <c r="H86" s="454" t="s">
        <v>571</v>
      </c>
      <c r="I86" s="223">
        <v>37.389658391081596</v>
      </c>
      <c r="J86" s="455" t="s">
        <v>309</v>
      </c>
      <c r="K86" s="454" t="s">
        <v>309</v>
      </c>
      <c r="L86" s="454"/>
      <c r="M86" s="455" t="s">
        <v>559</v>
      </c>
      <c r="N86" s="454" t="s">
        <v>284</v>
      </c>
      <c r="O86" s="454" t="s">
        <v>560</v>
      </c>
      <c r="P86" s="203">
        <v>37.686919201409651</v>
      </c>
    </row>
    <row r="87" spans="1:16" ht="12" customHeight="1">
      <c r="A87" s="99" t="s">
        <v>221</v>
      </c>
      <c r="B87" s="453" t="s">
        <v>297</v>
      </c>
      <c r="C87" s="454" t="s">
        <v>346</v>
      </c>
      <c r="D87" s="454" t="s">
        <v>576</v>
      </c>
      <c r="E87" s="223">
        <v>28.762004685251981</v>
      </c>
      <c r="F87" s="455" t="s">
        <v>296</v>
      </c>
      <c r="G87" s="454" t="s">
        <v>581</v>
      </c>
      <c r="H87" s="454" t="s">
        <v>576</v>
      </c>
      <c r="I87" s="223">
        <v>27.045459484437128</v>
      </c>
      <c r="J87" s="455" t="s">
        <v>582</v>
      </c>
      <c r="K87" s="454" t="s">
        <v>284</v>
      </c>
      <c r="L87" s="454"/>
      <c r="M87" s="455" t="s">
        <v>583</v>
      </c>
      <c r="N87" s="454" t="s">
        <v>284</v>
      </c>
      <c r="O87" s="454" t="s">
        <v>566</v>
      </c>
      <c r="P87" s="203">
        <v>25.886823999839748</v>
      </c>
    </row>
    <row r="88" spans="1:16" ht="12" customHeight="1">
      <c r="A88" s="456" t="s">
        <v>217</v>
      </c>
      <c r="B88" s="453" t="s">
        <v>584</v>
      </c>
      <c r="C88" s="454" t="s">
        <v>284</v>
      </c>
      <c r="D88" s="454" t="s">
        <v>415</v>
      </c>
      <c r="E88" s="223">
        <v>44.527251316410712</v>
      </c>
      <c r="F88" s="455" t="s">
        <v>284</v>
      </c>
      <c r="G88" s="454" t="s">
        <v>284</v>
      </c>
      <c r="H88" s="454" t="s">
        <v>284</v>
      </c>
      <c r="I88" s="223">
        <v>44.039431215396654</v>
      </c>
      <c r="J88" s="455" t="s">
        <v>308</v>
      </c>
      <c r="K88" s="454" t="s">
        <v>308</v>
      </c>
      <c r="L88" s="454"/>
      <c r="M88" s="455" t="s">
        <v>386</v>
      </c>
      <c r="N88" s="454" t="s">
        <v>284</v>
      </c>
      <c r="O88" s="454" t="s">
        <v>585</v>
      </c>
      <c r="P88" s="203">
        <v>44.039431215396654</v>
      </c>
    </row>
    <row r="89" spans="1:16" ht="12" customHeight="1">
      <c r="A89" s="68" t="s">
        <v>218</v>
      </c>
      <c r="B89" s="450">
        <v>0.89315432434464348</v>
      </c>
      <c r="C89" s="451">
        <v>0</v>
      </c>
      <c r="D89" s="451">
        <v>0.11696964161550101</v>
      </c>
      <c r="E89" s="223">
        <v>68.81826695836881</v>
      </c>
      <c r="F89" s="452">
        <v>8.7779952082295498</v>
      </c>
      <c r="G89" s="451">
        <v>1.1999216150769991</v>
      </c>
      <c r="H89" s="451">
        <v>-0.38517738599621693</v>
      </c>
      <c r="I89" s="223">
        <v>68.81826695836881</v>
      </c>
      <c r="J89" s="452">
        <v>3.3302189874075525</v>
      </c>
      <c r="K89" s="451">
        <v>0</v>
      </c>
      <c r="L89" s="451"/>
      <c r="M89" s="452">
        <v>11.630030586026306</v>
      </c>
      <c r="N89" s="451">
        <v>0</v>
      </c>
      <c r="O89" s="451">
        <v>0.36846662475358127</v>
      </c>
      <c r="P89" s="203">
        <v>68.328154102879992</v>
      </c>
    </row>
    <row r="90" spans="1:16" ht="12" customHeight="1">
      <c r="A90" s="68" t="s">
        <v>45</v>
      </c>
      <c r="B90" s="450">
        <v>0.73066332369311482</v>
      </c>
      <c r="C90" s="451">
        <v>0</v>
      </c>
      <c r="D90" s="451">
        <v>-0.10391081936610708</v>
      </c>
      <c r="E90" s="223">
        <v>84.122646826032863</v>
      </c>
      <c r="F90" s="452">
        <v>14.096193530927241</v>
      </c>
      <c r="G90" s="451">
        <v>1.0657550691010735</v>
      </c>
      <c r="H90" s="451">
        <v>-0.70960877603180716</v>
      </c>
      <c r="I90" s="223">
        <v>83.250352215775123</v>
      </c>
      <c r="J90" s="452">
        <v>1.0559136371566729</v>
      </c>
      <c r="K90" s="451">
        <v>1.0559136371566729</v>
      </c>
      <c r="L90" s="451"/>
      <c r="M90" s="452">
        <v>11.007588849024483</v>
      </c>
      <c r="N90" s="451">
        <v>1.9660332879412561</v>
      </c>
      <c r="O90" s="451">
        <v>0.37726228573233678</v>
      </c>
      <c r="P90" s="203">
        <v>83.250352215775123</v>
      </c>
    </row>
    <row r="91" spans="1:16" ht="12" customHeight="1">
      <c r="A91" s="68" t="s">
        <v>46</v>
      </c>
      <c r="B91" s="450">
        <v>2.9391641690932686</v>
      </c>
      <c r="C91" s="451">
        <v>2.4270958609045281</v>
      </c>
      <c r="D91" s="451">
        <v>-7.7066310753409598E-2</v>
      </c>
      <c r="E91" s="223">
        <v>89.782757931941276</v>
      </c>
      <c r="F91" s="452">
        <v>9.3479475017029294</v>
      </c>
      <c r="G91" s="451">
        <v>2.7736379208943549</v>
      </c>
      <c r="H91" s="451">
        <v>-0.84529758134910127</v>
      </c>
      <c r="I91" s="223">
        <v>89.269233817797158</v>
      </c>
      <c r="J91" s="452">
        <v>0.92141191588547189</v>
      </c>
      <c r="K91" s="451">
        <v>0.40720564511478902</v>
      </c>
      <c r="L91" s="451"/>
      <c r="M91" s="452">
        <v>9.6329918365819367</v>
      </c>
      <c r="N91" s="451">
        <v>5.6526356928570669</v>
      </c>
      <c r="O91" s="451">
        <v>0.55113952954485457</v>
      </c>
      <c r="P91" s="203">
        <v>89.409459923197758</v>
      </c>
    </row>
    <row r="92" spans="1:16" ht="12" customHeight="1">
      <c r="A92" s="68" t="s">
        <v>47</v>
      </c>
      <c r="B92" s="450">
        <v>2.1758339684570522</v>
      </c>
      <c r="C92" s="451">
        <v>0.46339431280652954</v>
      </c>
      <c r="D92" s="451">
        <v>-0.22985734741367639</v>
      </c>
      <c r="E92" s="223">
        <v>84.813818900071794</v>
      </c>
      <c r="F92" s="452">
        <v>6.3290835703538511</v>
      </c>
      <c r="G92" s="451">
        <v>1.0461088302479096</v>
      </c>
      <c r="H92" s="451">
        <v>-0.69495030824133042</v>
      </c>
      <c r="I92" s="223">
        <v>84.813818900071794</v>
      </c>
      <c r="J92" s="452">
        <v>2.1988361879822214</v>
      </c>
      <c r="K92" s="451">
        <v>0.46829316899887463</v>
      </c>
      <c r="L92" s="451"/>
      <c r="M92" s="452">
        <v>5.4415450989227123</v>
      </c>
      <c r="N92" s="451">
        <v>0</v>
      </c>
      <c r="O92" s="451">
        <v>0.22361967715439188</v>
      </c>
      <c r="P92" s="203">
        <v>83.926574051287673</v>
      </c>
    </row>
    <row r="93" spans="1:16" ht="12" customHeight="1">
      <c r="A93" s="69" t="s">
        <v>34</v>
      </c>
      <c r="B93" s="85"/>
      <c r="C93" s="85"/>
      <c r="D93" s="85"/>
      <c r="E93" s="224"/>
      <c r="F93" s="85"/>
      <c r="G93" s="85"/>
      <c r="H93" s="85"/>
      <c r="I93" s="224"/>
      <c r="J93" s="85"/>
      <c r="K93" s="85"/>
      <c r="L93" s="85"/>
      <c r="M93" s="85"/>
      <c r="N93" s="85"/>
      <c r="O93" s="85"/>
      <c r="P93" s="46"/>
    </row>
    <row r="94" spans="1:16" ht="12" customHeight="1">
      <c r="A94" s="100" t="s">
        <v>35</v>
      </c>
      <c r="B94" s="453" t="s">
        <v>282</v>
      </c>
      <c r="C94" s="454" t="s">
        <v>282</v>
      </c>
      <c r="D94" s="454" t="s">
        <v>282</v>
      </c>
      <c r="E94" s="223">
        <v>9.9338883217319243</v>
      </c>
      <c r="F94" s="455" t="s">
        <v>282</v>
      </c>
      <c r="G94" s="454" t="s">
        <v>282</v>
      </c>
      <c r="H94" s="454" t="s">
        <v>282</v>
      </c>
      <c r="I94" s="223">
        <v>9.0548364997045923</v>
      </c>
      <c r="J94" s="455" t="s">
        <v>282</v>
      </c>
      <c r="K94" s="454" t="s">
        <v>282</v>
      </c>
      <c r="L94" s="454"/>
      <c r="M94" s="455" t="s">
        <v>282</v>
      </c>
      <c r="N94" s="454" t="s">
        <v>282</v>
      </c>
      <c r="O94" s="454" t="s">
        <v>282</v>
      </c>
      <c r="P94" s="203">
        <v>9.0548364997045923</v>
      </c>
    </row>
    <row r="95" spans="1:16" ht="12" customHeight="1">
      <c r="A95" s="100" t="s">
        <v>184</v>
      </c>
      <c r="B95" s="450">
        <v>6.742156142079935</v>
      </c>
      <c r="C95" s="451">
        <v>2.2034477760320894</v>
      </c>
      <c r="D95" s="451">
        <v>-0.49109407681193012</v>
      </c>
      <c r="E95" s="223">
        <v>100.27413736240683</v>
      </c>
      <c r="F95" s="452">
        <v>15.415993387610607</v>
      </c>
      <c r="G95" s="451">
        <v>2.2918596532980811</v>
      </c>
      <c r="H95" s="451">
        <v>-0.86076183866194056</v>
      </c>
      <c r="I95" s="223">
        <v>99.401842752149093</v>
      </c>
      <c r="J95" s="452">
        <v>3.9792010882648068</v>
      </c>
      <c r="K95" s="451">
        <v>2.5373604213227199</v>
      </c>
      <c r="L95" s="451"/>
      <c r="M95" s="452">
        <v>2.7370043075033492</v>
      </c>
      <c r="N95" s="451">
        <v>0.6594644853793179</v>
      </c>
      <c r="O95" s="451">
        <v>6.519427211188851E-2</v>
      </c>
      <c r="P95" s="203">
        <v>100.7313430406097</v>
      </c>
    </row>
    <row r="96" spans="1:16" ht="12" customHeight="1">
      <c r="A96" s="100" t="s">
        <v>274</v>
      </c>
      <c r="B96" s="450">
        <v>3.0693517020379857</v>
      </c>
      <c r="C96" s="451">
        <v>2.7243162054149388</v>
      </c>
      <c r="D96" s="451">
        <v>-0.17844460735257686</v>
      </c>
      <c r="E96" s="223">
        <v>133.24688447622586</v>
      </c>
      <c r="F96" s="452">
        <v>6.4258653884097958</v>
      </c>
      <c r="G96" s="451">
        <v>1.8473491430208868</v>
      </c>
      <c r="H96" s="451">
        <v>-0.61681175435378677</v>
      </c>
      <c r="I96" s="223">
        <v>134.03017671112067</v>
      </c>
      <c r="J96" s="452">
        <v>2.2900130077268308</v>
      </c>
      <c r="K96" s="451">
        <v>1.3722292440093375</v>
      </c>
      <c r="L96" s="451"/>
      <c r="M96" s="452">
        <v>5.1385155703236398</v>
      </c>
      <c r="N96" s="451">
        <v>0</v>
      </c>
      <c r="O96" s="451">
        <v>0.20399537180876975</v>
      </c>
      <c r="P96" s="203">
        <v>132.26895151972298</v>
      </c>
    </row>
    <row r="97" spans="1:16" ht="12" customHeight="1">
      <c r="A97" s="100" t="s">
        <v>275</v>
      </c>
      <c r="B97" s="450">
        <v>1.6932687001832889</v>
      </c>
      <c r="C97" s="451">
        <v>0</v>
      </c>
      <c r="D97" s="451">
        <v>-4.1800165137690888E-4</v>
      </c>
      <c r="E97" s="223">
        <v>75.279636252326554</v>
      </c>
      <c r="F97" s="452">
        <v>6.6828342466290529</v>
      </c>
      <c r="G97" s="451">
        <v>2.517005877033335</v>
      </c>
      <c r="H97" s="451">
        <v>-0.57018023838525633</v>
      </c>
      <c r="I97" s="223">
        <v>74.222368743113975</v>
      </c>
      <c r="J97" s="452">
        <v>2.9064380753736576</v>
      </c>
      <c r="K97" s="451">
        <v>0.4048619745979023</v>
      </c>
      <c r="L97" s="451"/>
      <c r="M97" s="452">
        <v>7.8985232429007217</v>
      </c>
      <c r="N97" s="451">
        <v>2.0017555103671252</v>
      </c>
      <c r="O97" s="451">
        <v>0.31411344475953229</v>
      </c>
      <c r="P97" s="203">
        <v>72.5555873729094</v>
      </c>
    </row>
    <row r="98" spans="1:16" ht="12" customHeight="1">
      <c r="A98" s="100" t="s">
        <v>276</v>
      </c>
      <c r="B98" s="450">
        <v>2.0136841268194265</v>
      </c>
      <c r="C98" s="451">
        <v>0</v>
      </c>
      <c r="D98" s="451">
        <v>0.32762158442018269</v>
      </c>
      <c r="E98" s="223">
        <v>118.1350760115031</v>
      </c>
      <c r="F98" s="452">
        <v>9.3638950371763645</v>
      </c>
      <c r="G98" s="451">
        <v>1.5063589977750473</v>
      </c>
      <c r="H98" s="451">
        <v>-0.13508686824687605</v>
      </c>
      <c r="I98" s="223">
        <v>117.25602418947577</v>
      </c>
      <c r="J98" s="452">
        <v>3.248638684834694</v>
      </c>
      <c r="K98" s="451">
        <v>3.248638684834694</v>
      </c>
      <c r="L98" s="451"/>
      <c r="M98" s="452">
        <v>18.590988235676317</v>
      </c>
      <c r="N98" s="451">
        <v>3.90090642387272</v>
      </c>
      <c r="O98" s="451">
        <v>0.48987554080722151</v>
      </c>
      <c r="P98" s="203">
        <v>117.25602418947577</v>
      </c>
    </row>
    <row r="99" spans="1:16" ht="12" customHeight="1">
      <c r="A99" s="100" t="s">
        <v>277</v>
      </c>
      <c r="B99" s="453" t="s">
        <v>282</v>
      </c>
      <c r="C99" s="454" t="s">
        <v>282</v>
      </c>
      <c r="D99" s="454" t="s">
        <v>282</v>
      </c>
      <c r="E99" s="223">
        <v>0.66097208736409663</v>
      </c>
      <c r="F99" s="455" t="s">
        <v>282</v>
      </c>
      <c r="G99" s="454" t="s">
        <v>282</v>
      </c>
      <c r="H99" s="454" t="s">
        <v>282</v>
      </c>
      <c r="I99" s="223">
        <v>0.66097208736409663</v>
      </c>
      <c r="J99" s="455" t="s">
        <v>282</v>
      </c>
      <c r="K99" s="454" t="s">
        <v>282</v>
      </c>
      <c r="L99" s="454"/>
      <c r="M99" s="455" t="s">
        <v>282</v>
      </c>
      <c r="N99" s="454" t="s">
        <v>282</v>
      </c>
      <c r="O99" s="454" t="s">
        <v>282</v>
      </c>
      <c r="P99" s="203">
        <v>0.66097208736409663</v>
      </c>
    </row>
    <row r="100" spans="1:16" ht="12" customHeight="1">
      <c r="A100" s="100" t="s">
        <v>278</v>
      </c>
      <c r="B100" s="457"/>
      <c r="C100" s="458"/>
      <c r="D100" s="458"/>
      <c r="E100" s="223">
        <v>0</v>
      </c>
      <c r="F100" s="459"/>
      <c r="G100" s="458"/>
      <c r="H100" s="458"/>
      <c r="I100" s="223">
        <v>0</v>
      </c>
      <c r="J100" s="459"/>
      <c r="K100" s="458"/>
      <c r="L100" s="458"/>
      <c r="M100" s="459"/>
      <c r="N100" s="458"/>
      <c r="O100" s="458"/>
      <c r="P100" s="203">
        <v>0</v>
      </c>
    </row>
    <row r="101" spans="1:16" ht="12" customHeight="1">
      <c r="A101" s="69" t="s">
        <v>234</v>
      </c>
      <c r="B101" s="85"/>
      <c r="C101" s="85"/>
      <c r="D101" s="85"/>
      <c r="E101" s="224"/>
      <c r="F101" s="85"/>
      <c r="G101" s="85"/>
      <c r="H101" s="85"/>
      <c r="I101" s="224"/>
      <c r="J101" s="85"/>
      <c r="K101" s="85"/>
      <c r="L101" s="85"/>
      <c r="M101" s="85"/>
      <c r="N101" s="85"/>
      <c r="O101" s="85"/>
      <c r="P101" s="46"/>
    </row>
    <row r="102" spans="1:16" ht="12" customHeight="1">
      <c r="A102" s="68" t="s">
        <v>235</v>
      </c>
      <c r="B102" s="450">
        <v>9.6117966760770344</v>
      </c>
      <c r="C102" s="451">
        <v>6.654039677366864</v>
      </c>
      <c r="D102" s="451">
        <v>-0.46259604835017287</v>
      </c>
      <c r="E102" s="223">
        <v>49.104286422103264</v>
      </c>
      <c r="F102" s="452">
        <v>23.871841161891961</v>
      </c>
      <c r="G102" s="451">
        <v>8.3356958433001882</v>
      </c>
      <c r="H102" s="451">
        <v>-1.0246249508281537</v>
      </c>
      <c r="I102" s="223">
        <v>49.104286422103264</v>
      </c>
      <c r="J102" s="452">
        <v>3.0795810058967259</v>
      </c>
      <c r="K102" s="451">
        <v>0</v>
      </c>
      <c r="L102" s="451"/>
      <c r="M102" s="452">
        <v>5.2834687985411621</v>
      </c>
      <c r="N102" s="451">
        <v>0</v>
      </c>
      <c r="O102" s="451">
        <v>0.25552163743340889</v>
      </c>
      <c r="P102" s="203">
        <v>47.16178809829799</v>
      </c>
    </row>
    <row r="103" spans="1:16" ht="12" customHeight="1">
      <c r="A103" s="68" t="s">
        <v>236</v>
      </c>
      <c r="B103" s="450">
        <v>2.2074034718951152</v>
      </c>
      <c r="C103" s="451">
        <v>0.68596224884652901</v>
      </c>
      <c r="D103" s="451">
        <v>5.0951828656013318E-2</v>
      </c>
      <c r="E103" s="223">
        <v>317.67252574559899</v>
      </c>
      <c r="F103" s="452">
        <v>6.4527319938287295</v>
      </c>
      <c r="G103" s="451">
        <v>1.3608389640550729</v>
      </c>
      <c r="H103" s="451">
        <v>-0.42019565730469444</v>
      </c>
      <c r="I103" s="223">
        <v>315.64720403899622</v>
      </c>
      <c r="J103" s="452">
        <v>2.9599204987871479</v>
      </c>
      <c r="K103" s="451">
        <v>1.9970307151719509</v>
      </c>
      <c r="L103" s="451"/>
      <c r="M103" s="452">
        <v>10.265473808065538</v>
      </c>
      <c r="N103" s="451">
        <v>1.9567045614411476</v>
      </c>
      <c r="O103" s="451">
        <v>0.34077239234801338</v>
      </c>
      <c r="P103" s="203">
        <v>314.57143346283874</v>
      </c>
    </row>
    <row r="104" spans="1:16" ht="12" customHeight="1">
      <c r="A104" s="68" t="s">
        <v>173</v>
      </c>
      <c r="B104" s="450">
        <v>3.4845994640012634</v>
      </c>
      <c r="C104" s="451">
        <v>0</v>
      </c>
      <c r="D104" s="451">
        <v>-0.47877397825437229</v>
      </c>
      <c r="E104" s="223">
        <v>68.268026165570134</v>
      </c>
      <c r="F104" s="452">
        <v>11.554269586182684</v>
      </c>
      <c r="G104" s="451">
        <v>0</v>
      </c>
      <c r="H104" s="451">
        <v>-0.68064139038645921</v>
      </c>
      <c r="I104" s="223">
        <v>67.388974343542799</v>
      </c>
      <c r="J104" s="452">
        <v>2.6333592577312741</v>
      </c>
      <c r="K104" s="451">
        <v>2.6333592577312741</v>
      </c>
      <c r="L104" s="451"/>
      <c r="M104" s="452">
        <v>2.4289436022619517</v>
      </c>
      <c r="N104" s="451">
        <v>0.78392181950903428</v>
      </c>
      <c r="O104" s="451">
        <v>-0.12468688869220841</v>
      </c>
      <c r="P104" s="203">
        <v>68.308736970363853</v>
      </c>
    </row>
    <row r="105" spans="1:16" ht="12" customHeight="1">
      <c r="A105" s="68" t="s">
        <v>237</v>
      </c>
      <c r="B105" s="453" t="s">
        <v>282</v>
      </c>
      <c r="C105" s="454" t="s">
        <v>282</v>
      </c>
      <c r="D105" s="454" t="s">
        <v>282</v>
      </c>
      <c r="E105" s="223">
        <v>2.4857561782859934</v>
      </c>
      <c r="F105" s="455" t="s">
        <v>282</v>
      </c>
      <c r="G105" s="454" t="s">
        <v>282</v>
      </c>
      <c r="H105" s="454" t="s">
        <v>282</v>
      </c>
      <c r="I105" s="223">
        <v>2.4857561782859934</v>
      </c>
      <c r="J105" s="455" t="s">
        <v>282</v>
      </c>
      <c r="K105" s="454" t="s">
        <v>282</v>
      </c>
      <c r="L105" s="454"/>
      <c r="M105" s="455" t="s">
        <v>282</v>
      </c>
      <c r="N105" s="454" t="s">
        <v>282</v>
      </c>
      <c r="O105" s="454" t="s">
        <v>282</v>
      </c>
      <c r="P105" s="203">
        <v>2.4857561782859934</v>
      </c>
    </row>
    <row r="106" spans="1:16" ht="12" customHeight="1">
      <c r="A106" s="69" t="s">
        <v>1033</v>
      </c>
      <c r="B106" s="85"/>
      <c r="C106" s="85"/>
      <c r="D106" s="85"/>
      <c r="E106" s="224"/>
      <c r="F106" s="85"/>
      <c r="G106" s="85"/>
      <c r="H106" s="85"/>
      <c r="I106" s="224"/>
      <c r="J106" s="85"/>
      <c r="K106" s="85"/>
      <c r="L106" s="85"/>
      <c r="M106" s="85"/>
      <c r="N106" s="85"/>
      <c r="O106" s="85"/>
      <c r="P106" s="46"/>
    </row>
    <row r="107" spans="1:16" ht="12" customHeight="1">
      <c r="A107" s="68" t="s">
        <v>58</v>
      </c>
      <c r="B107" s="453" t="s">
        <v>282</v>
      </c>
      <c r="C107" s="454" t="s">
        <v>282</v>
      </c>
      <c r="D107" s="454" t="s">
        <v>282</v>
      </c>
      <c r="E107" s="223">
        <v>10.688104164923486</v>
      </c>
      <c r="F107" s="455" t="s">
        <v>282</v>
      </c>
      <c r="G107" s="454" t="s">
        <v>282</v>
      </c>
      <c r="H107" s="454" t="s">
        <v>282</v>
      </c>
      <c r="I107" s="223">
        <v>10.688104164923486</v>
      </c>
      <c r="J107" s="455" t="s">
        <v>282</v>
      </c>
      <c r="K107" s="454" t="s">
        <v>282</v>
      </c>
      <c r="L107" s="454"/>
      <c r="M107" s="455" t="s">
        <v>282</v>
      </c>
      <c r="N107" s="454" t="s">
        <v>282</v>
      </c>
      <c r="O107" s="454" t="s">
        <v>282</v>
      </c>
      <c r="P107" s="203">
        <v>9.8008593161393627</v>
      </c>
    </row>
    <row r="108" spans="1:16" ht="12" customHeight="1">
      <c r="A108" s="68" t="s">
        <v>59</v>
      </c>
      <c r="B108" s="450">
        <v>3.3362710577446286</v>
      </c>
      <c r="C108" s="451">
        <v>1.2877277560885023</v>
      </c>
      <c r="D108" s="451">
        <v>-9.68765281517108E-2</v>
      </c>
      <c r="E108" s="223">
        <v>422.95681502825119</v>
      </c>
      <c r="F108" s="452">
        <v>8.6333434571849512</v>
      </c>
      <c r="G108" s="451">
        <v>1.7858220816710106</v>
      </c>
      <c r="H108" s="451">
        <v>-0.51909869343240955</v>
      </c>
      <c r="I108" s="223">
        <v>420.05244149962101</v>
      </c>
      <c r="J108" s="452">
        <v>2.9992906278467131</v>
      </c>
      <c r="K108" s="451">
        <v>1.9293476813349297</v>
      </c>
      <c r="L108" s="451"/>
      <c r="M108" s="452">
        <v>8.5423595945822512</v>
      </c>
      <c r="N108" s="451">
        <v>1.4388349414970436</v>
      </c>
      <c r="O108" s="451">
        <v>0.24757836509338663</v>
      </c>
      <c r="P108" s="203">
        <v>418.84118007526348</v>
      </c>
    </row>
    <row r="109" spans="1:16" ht="12" customHeight="1">
      <c r="A109" s="69" t="s">
        <v>279</v>
      </c>
      <c r="B109" s="85"/>
      <c r="C109" s="85"/>
      <c r="D109" s="85"/>
      <c r="E109" s="224"/>
      <c r="F109" s="85"/>
      <c r="G109" s="85"/>
      <c r="H109" s="85"/>
      <c r="I109" s="224"/>
      <c r="J109" s="85"/>
      <c r="K109" s="85"/>
      <c r="L109" s="85"/>
      <c r="M109" s="85"/>
      <c r="N109" s="85"/>
      <c r="O109" s="85"/>
      <c r="P109" s="46"/>
    </row>
    <row r="110" spans="1:16" ht="12" customHeight="1">
      <c r="A110" s="68" t="s">
        <v>280</v>
      </c>
      <c r="B110" s="450">
        <v>2.7810591690886377</v>
      </c>
      <c r="C110" s="451">
        <v>1.430160786088247</v>
      </c>
      <c r="D110" s="451">
        <v>7.3994295032114812E-2</v>
      </c>
      <c r="E110" s="223">
        <v>281.40342836229598</v>
      </c>
      <c r="F110" s="452">
        <v>9.7498696047664364</v>
      </c>
      <c r="G110" s="451">
        <v>2.0624807557512375</v>
      </c>
      <c r="H110" s="451">
        <v>-0.41047379324602051</v>
      </c>
      <c r="I110" s="223">
        <v>278.68553894632288</v>
      </c>
      <c r="J110" s="452">
        <v>3.3007131429036058</v>
      </c>
      <c r="K110" s="451">
        <v>1.676208075144942</v>
      </c>
      <c r="L110" s="451"/>
      <c r="M110" s="452">
        <v>11.996545391838108</v>
      </c>
      <c r="N110" s="451">
        <v>1.8989099161079694</v>
      </c>
      <c r="O110" s="451">
        <v>0.39411353711762726</v>
      </c>
      <c r="P110" s="203">
        <v>275.86012209152096</v>
      </c>
    </row>
    <row r="111" spans="1:16" ht="12" customHeight="1">
      <c r="A111" s="68" t="s">
        <v>281</v>
      </c>
      <c r="B111" s="450">
        <v>4.2772904536159917</v>
      </c>
      <c r="C111" s="451">
        <v>1.1625351809453481</v>
      </c>
      <c r="D111" s="451">
        <v>-0.38202043794394153</v>
      </c>
      <c r="E111" s="223">
        <v>156.12716614926259</v>
      </c>
      <c r="F111" s="452">
        <v>8.147195669211067</v>
      </c>
      <c r="G111" s="451">
        <v>1.6934634755753679</v>
      </c>
      <c r="H111" s="451">
        <v>-0.73205294216484063</v>
      </c>
      <c r="I111" s="223">
        <v>155.94068203660549</v>
      </c>
      <c r="J111" s="452">
        <v>2.457391029357844</v>
      </c>
      <c r="K111" s="451">
        <v>2.457391029357844</v>
      </c>
      <c r="L111" s="451"/>
      <c r="M111" s="452">
        <v>2.5467109250629734</v>
      </c>
      <c r="N111" s="451">
        <v>0.927049075079178</v>
      </c>
      <c r="O111" s="451">
        <v>1.6286837599121359E-2</v>
      </c>
      <c r="P111" s="203">
        <v>156.66759261826576</v>
      </c>
    </row>
    <row r="112" spans="1:16" ht="12" customHeight="1">
      <c r="A112" s="91"/>
      <c r="B112" s="83"/>
      <c r="C112" s="83"/>
      <c r="D112" s="83"/>
      <c r="E112" s="80"/>
      <c r="F112" s="83"/>
      <c r="G112" s="83"/>
      <c r="H112" s="83"/>
      <c r="I112" s="80"/>
      <c r="J112" s="83"/>
      <c r="K112" s="83"/>
      <c r="L112" s="83"/>
      <c r="M112" s="83"/>
      <c r="N112" s="83"/>
      <c r="O112" s="83"/>
      <c r="P112" s="78"/>
    </row>
    <row r="113" spans="1:16" ht="12" customHeight="1">
      <c r="A113" s="90" t="s">
        <v>270</v>
      </c>
      <c r="B113" s="83"/>
      <c r="C113" s="83"/>
      <c r="D113" s="83"/>
      <c r="E113" s="80"/>
      <c r="F113" s="83"/>
      <c r="G113" s="83"/>
      <c r="H113" s="83"/>
      <c r="I113" s="80"/>
      <c r="J113" s="83"/>
      <c r="K113" s="83"/>
      <c r="L113" s="83"/>
      <c r="M113" s="83"/>
      <c r="N113" s="83"/>
      <c r="O113" s="83"/>
      <c r="P113" s="78"/>
    </row>
    <row r="114" spans="1:16" ht="12" customHeight="1">
      <c r="A114" s="69" t="s">
        <v>31</v>
      </c>
      <c r="B114" s="83"/>
      <c r="C114" s="83"/>
      <c r="D114" s="83"/>
      <c r="E114" s="80"/>
      <c r="F114" s="83"/>
      <c r="G114" s="83"/>
      <c r="H114" s="83"/>
      <c r="I114" s="80"/>
      <c r="J114" s="83"/>
      <c r="K114" s="83"/>
      <c r="L114" s="83"/>
      <c r="M114" s="83"/>
      <c r="N114" s="83"/>
      <c r="O114" s="83"/>
      <c r="P114" s="78"/>
    </row>
    <row r="115" spans="1:16" ht="12" customHeight="1">
      <c r="A115" s="99" t="s">
        <v>32</v>
      </c>
      <c r="B115" s="450">
        <v>7.7963270057084904</v>
      </c>
      <c r="C115" s="451">
        <v>0.96525544532066221</v>
      </c>
      <c r="D115" s="451">
        <v>-0.33019397681296314</v>
      </c>
      <c r="E115" s="223">
        <v>144.39207834912995</v>
      </c>
      <c r="F115" s="452">
        <v>22.189568052998141</v>
      </c>
      <c r="G115" s="451">
        <v>10.706153152591064</v>
      </c>
      <c r="H115" s="451">
        <v>-1.0747011424800348</v>
      </c>
      <c r="I115" s="223">
        <v>139.78339631915642</v>
      </c>
      <c r="J115" s="452">
        <v>1.9079657507255532</v>
      </c>
      <c r="K115" s="451">
        <v>0.44147117353539206</v>
      </c>
      <c r="L115" s="451"/>
      <c r="M115" s="452">
        <v>10.545300464035606</v>
      </c>
      <c r="N115" s="451">
        <v>5.3269630469147131</v>
      </c>
      <c r="O115" s="451">
        <v>0.46240677327022228</v>
      </c>
      <c r="P115" s="203">
        <v>142.8732847410916</v>
      </c>
    </row>
    <row r="116" spans="1:16" ht="12" customHeight="1">
      <c r="A116" s="99" t="s">
        <v>33</v>
      </c>
      <c r="B116" s="450">
        <v>1.3277229495889675</v>
      </c>
      <c r="C116" s="451">
        <v>0.19256013025798441</v>
      </c>
      <c r="D116" s="451">
        <v>9.5063594250038982E-4</v>
      </c>
      <c r="E116" s="223">
        <v>145.58486070506626</v>
      </c>
      <c r="F116" s="452">
        <v>12.273875280282223</v>
      </c>
      <c r="G116" s="451">
        <v>1.514221339014248</v>
      </c>
      <c r="H116" s="451">
        <v>-0.52141856645551166</v>
      </c>
      <c r="I116" s="223">
        <v>144.86101903953877</v>
      </c>
      <c r="J116" s="452">
        <v>0.55019654927351114</v>
      </c>
      <c r="K116" s="451">
        <v>0</v>
      </c>
      <c r="L116" s="451"/>
      <c r="M116" s="452">
        <v>6.2310172996035362</v>
      </c>
      <c r="N116" s="451">
        <v>1.5472012454849633</v>
      </c>
      <c r="O116" s="451">
        <v>0.40511963210413221</v>
      </c>
      <c r="P116" s="203">
        <v>145.35723745620487</v>
      </c>
    </row>
    <row r="117" spans="1:16" ht="12" customHeight="1">
      <c r="A117" s="69" t="s">
        <v>42</v>
      </c>
      <c r="B117" s="85"/>
      <c r="C117" s="85"/>
      <c r="D117" s="85"/>
      <c r="E117" s="224"/>
      <c r="F117" s="85"/>
      <c r="G117" s="85"/>
      <c r="H117" s="85"/>
      <c r="I117" s="224"/>
      <c r="J117" s="85"/>
      <c r="K117" s="85"/>
      <c r="L117" s="85"/>
      <c r="M117" s="85"/>
      <c r="N117" s="85"/>
      <c r="O117" s="85"/>
      <c r="P117" s="46"/>
    </row>
    <row r="118" spans="1:16" ht="12" customHeight="1">
      <c r="A118" s="99" t="s">
        <v>220</v>
      </c>
      <c r="B118" s="450">
        <v>5.0323403083669236</v>
      </c>
      <c r="C118" s="451">
        <v>2.6230766883322598</v>
      </c>
      <c r="D118" s="451">
        <v>0.22118207023318989</v>
      </c>
      <c r="E118" s="223">
        <v>27.20426174064157</v>
      </c>
      <c r="F118" s="452">
        <v>12.058032197268588</v>
      </c>
      <c r="G118" s="451">
        <v>3.3287953635571021</v>
      </c>
      <c r="H118" s="451">
        <v>6.9249523587338283E-2</v>
      </c>
      <c r="I118" s="223">
        <v>27.488629392020886</v>
      </c>
      <c r="J118" s="452">
        <v>3.4537810016680242</v>
      </c>
      <c r="K118" s="451">
        <v>0.23545174839455149</v>
      </c>
      <c r="L118" s="451"/>
      <c r="M118" s="452">
        <v>16.969849451709354</v>
      </c>
      <c r="N118" s="451">
        <v>2.4528485213685345</v>
      </c>
      <c r="O118" s="451">
        <v>0.42243820110536145</v>
      </c>
      <c r="P118" s="203">
        <v>26.923923343231991</v>
      </c>
    </row>
    <row r="119" spans="1:16" ht="12" customHeight="1">
      <c r="A119" s="99" t="s">
        <v>221</v>
      </c>
      <c r="B119" s="450">
        <v>5.8478762824946662</v>
      </c>
      <c r="C119" s="451">
        <v>0</v>
      </c>
      <c r="D119" s="451">
        <v>-3.1328727713581042E-2</v>
      </c>
      <c r="E119" s="223">
        <v>31.254244288726706</v>
      </c>
      <c r="F119" s="452">
        <v>21.98670988888281</v>
      </c>
      <c r="G119" s="451">
        <v>10.839450266311861</v>
      </c>
      <c r="H119" s="451">
        <v>-0.79952027191870556</v>
      </c>
      <c r="I119" s="223">
        <v>30.797279641706972</v>
      </c>
      <c r="J119" s="452">
        <v>1.4067809091662584</v>
      </c>
      <c r="K119" s="451">
        <v>0</v>
      </c>
      <c r="L119" s="451"/>
      <c r="M119" s="452">
        <v>21.241895679489698</v>
      </c>
      <c r="N119" s="451">
        <v>10.263758674019122</v>
      </c>
      <c r="O119" s="451">
        <v>0.82140941977385162</v>
      </c>
      <c r="P119" s="203">
        <v>30.797279641706972</v>
      </c>
    </row>
    <row r="120" spans="1:16" ht="12" customHeight="1">
      <c r="A120" s="456" t="s">
        <v>217</v>
      </c>
      <c r="B120" s="450">
        <v>6.5000580431798527</v>
      </c>
      <c r="C120" s="451">
        <v>0</v>
      </c>
      <c r="D120" s="451">
        <v>-0.17690874578364002</v>
      </c>
      <c r="E120" s="223">
        <v>29.037657658109406</v>
      </c>
      <c r="F120" s="452">
        <v>31.112956446005171</v>
      </c>
      <c r="G120" s="451">
        <v>6.1309056057317903</v>
      </c>
      <c r="H120" s="451">
        <v>-1.0961218981313023</v>
      </c>
      <c r="I120" s="223">
        <v>27.943134344997279</v>
      </c>
      <c r="J120" s="452">
        <v>3.1330800745888712</v>
      </c>
      <c r="K120" s="451">
        <v>0</v>
      </c>
      <c r="L120" s="451"/>
      <c r="M120" s="452">
        <v>3.8256375508693097</v>
      </c>
      <c r="N120" s="451">
        <v>0</v>
      </c>
      <c r="O120" s="451">
        <v>0.14868462279087899</v>
      </c>
      <c r="P120" s="203">
        <v>28.75329000673009</v>
      </c>
    </row>
    <row r="121" spans="1:16" ht="12" customHeight="1">
      <c r="A121" s="68" t="s">
        <v>218</v>
      </c>
      <c r="B121" s="450">
        <v>3.4975805613416315</v>
      </c>
      <c r="C121" s="451">
        <v>0</v>
      </c>
      <c r="D121" s="451">
        <v>-0.22986880306601959</v>
      </c>
      <c r="E121" s="223">
        <v>27.58133414197917</v>
      </c>
      <c r="F121" s="452">
        <v>16.888764501287309</v>
      </c>
      <c r="G121" s="451">
        <v>5.8172238522363253</v>
      </c>
      <c r="H121" s="451">
        <v>-0.94737918165773083</v>
      </c>
      <c r="I121" s="223">
        <v>24.104498889973158</v>
      </c>
      <c r="J121" s="452">
        <v>0.66409901457784171</v>
      </c>
      <c r="K121" s="451">
        <v>0</v>
      </c>
      <c r="L121" s="451"/>
      <c r="M121" s="452">
        <v>21.786237701857985</v>
      </c>
      <c r="N121" s="451">
        <v>12.827426870807036</v>
      </c>
      <c r="O121" s="451">
        <v>0.81618527073648151</v>
      </c>
      <c r="P121" s="203">
        <v>27.265457350560784</v>
      </c>
    </row>
    <row r="122" spans="1:16" ht="12" customHeight="1">
      <c r="A122" s="68" t="s">
        <v>45</v>
      </c>
      <c r="B122" s="450">
        <v>6.3741661254456226</v>
      </c>
      <c r="C122" s="451">
        <v>0</v>
      </c>
      <c r="D122" s="451">
        <v>-0.23519988143303658</v>
      </c>
      <c r="E122" s="223">
        <v>56.754818351912164</v>
      </c>
      <c r="F122" s="452">
        <v>19.378337964066009</v>
      </c>
      <c r="G122" s="451">
        <v>7.583219915094972</v>
      </c>
      <c r="H122" s="451">
        <v>-1.0153126921526205</v>
      </c>
      <c r="I122" s="223">
        <v>56.347512422656209</v>
      </c>
      <c r="J122" s="452">
        <v>0</v>
      </c>
      <c r="K122" s="451">
        <v>0</v>
      </c>
      <c r="L122" s="451"/>
      <c r="M122" s="452">
        <v>1.5447632801384066</v>
      </c>
      <c r="N122" s="451">
        <v>0.7758735245582139</v>
      </c>
      <c r="O122" s="451">
        <v>0.41721472240475665</v>
      </c>
      <c r="P122" s="203">
        <v>56.347512422656209</v>
      </c>
    </row>
    <row r="123" spans="1:16" ht="12" customHeight="1">
      <c r="A123" s="68" t="s">
        <v>46</v>
      </c>
      <c r="B123" s="450">
        <v>2.783605399341714</v>
      </c>
      <c r="C123" s="451">
        <v>0.71653746992596501</v>
      </c>
      <c r="D123" s="451">
        <v>-0.12547429128678012</v>
      </c>
      <c r="E123" s="223">
        <v>54.86811873329993</v>
      </c>
      <c r="F123" s="452">
        <v>15.683737710525101</v>
      </c>
      <c r="G123" s="451">
        <v>6.4466125197747015</v>
      </c>
      <c r="H123" s="451">
        <v>-0.78677953449982674</v>
      </c>
      <c r="I123" s="223">
        <v>54.474968103532369</v>
      </c>
      <c r="J123" s="452">
        <v>0.94389385609173326</v>
      </c>
      <c r="K123" s="451">
        <v>0</v>
      </c>
      <c r="L123" s="451"/>
      <c r="M123" s="452">
        <v>5.2764880179134357</v>
      </c>
      <c r="N123" s="451">
        <v>0.89642503415103825</v>
      </c>
      <c r="O123" s="451">
        <v>0.47644636513060579</v>
      </c>
      <c r="P123" s="203">
        <v>54.380637088705946</v>
      </c>
    </row>
    <row r="124" spans="1:16" ht="12" customHeight="1">
      <c r="A124" s="68" t="s">
        <v>47</v>
      </c>
      <c r="B124" s="450">
        <v>3.1550721059954343</v>
      </c>
      <c r="C124" s="451">
        <v>0.89662272953002831</v>
      </c>
      <c r="D124" s="451">
        <v>-0.32976801029426744</v>
      </c>
      <c r="E124" s="223">
        <v>63.276504139527134</v>
      </c>
      <c r="F124" s="452">
        <v>10.212396801507778</v>
      </c>
      <c r="G124" s="451">
        <v>3.1588753404092826</v>
      </c>
      <c r="H124" s="451">
        <v>-0.77973007714862963</v>
      </c>
      <c r="I124" s="223">
        <v>63.488392563808283</v>
      </c>
      <c r="J124" s="452">
        <v>0.88978978168169964</v>
      </c>
      <c r="K124" s="451">
        <v>0.88978978168169964</v>
      </c>
      <c r="L124" s="451"/>
      <c r="M124" s="452">
        <v>3.5018102005161906</v>
      </c>
      <c r="N124" s="451">
        <v>2.534864292975556</v>
      </c>
      <c r="O124" s="451">
        <v>0.1934441941066978</v>
      </c>
      <c r="P124" s="203">
        <v>63.762422343704287</v>
      </c>
    </row>
    <row r="125" spans="1:16" ht="12" customHeight="1">
      <c r="A125" s="69" t="s">
        <v>34</v>
      </c>
      <c r="B125" s="453"/>
      <c r="C125" s="454"/>
      <c r="D125" s="454"/>
      <c r="E125" s="223"/>
      <c r="F125" s="455"/>
      <c r="G125" s="454"/>
      <c r="H125" s="454"/>
      <c r="I125" s="223"/>
      <c r="J125" s="455"/>
      <c r="K125" s="454"/>
      <c r="L125" s="454"/>
      <c r="M125" s="455"/>
      <c r="N125" s="454"/>
      <c r="O125" s="454"/>
      <c r="P125" s="203"/>
    </row>
    <row r="126" spans="1:16" ht="12" customHeight="1">
      <c r="A126" s="100" t="s">
        <v>35</v>
      </c>
      <c r="B126" s="453" t="s">
        <v>282</v>
      </c>
      <c r="C126" s="454" t="s">
        <v>282</v>
      </c>
      <c r="D126" s="454" t="s">
        <v>282</v>
      </c>
      <c r="E126" s="223">
        <v>3.0090660737223778</v>
      </c>
      <c r="F126" s="455" t="s">
        <v>282</v>
      </c>
      <c r="G126" s="454" t="s">
        <v>282</v>
      </c>
      <c r="H126" s="454" t="s">
        <v>282</v>
      </c>
      <c r="I126" s="223">
        <v>3.0090660737223778</v>
      </c>
      <c r="J126" s="455" t="s">
        <v>282</v>
      </c>
      <c r="K126" s="454" t="s">
        <v>282</v>
      </c>
      <c r="L126" s="454"/>
      <c r="M126" s="455" t="s">
        <v>282</v>
      </c>
      <c r="N126" s="454" t="s">
        <v>282</v>
      </c>
      <c r="O126" s="454" t="s">
        <v>282</v>
      </c>
      <c r="P126" s="203">
        <v>3.0090660737223778</v>
      </c>
    </row>
    <row r="127" spans="1:16" ht="12" customHeight="1">
      <c r="A127" s="100" t="s">
        <v>184</v>
      </c>
      <c r="B127" s="450">
        <v>7.8407572525570961</v>
      </c>
      <c r="C127" s="451">
        <v>0.82962811966928296</v>
      </c>
      <c r="D127" s="451">
        <v>-0.24816376177294827</v>
      </c>
      <c r="E127" s="223">
        <v>68.386245007362447</v>
      </c>
      <c r="F127" s="452">
        <v>20.903458692782927</v>
      </c>
      <c r="G127" s="451">
        <v>11.333210464748143</v>
      </c>
      <c r="H127" s="451">
        <v>-0.95679029266897508</v>
      </c>
      <c r="I127" s="223">
        <v>68.101218411129963</v>
      </c>
      <c r="J127" s="452">
        <v>2.4155170646691393</v>
      </c>
      <c r="K127" s="451">
        <v>0.83309233253782689</v>
      </c>
      <c r="L127" s="451"/>
      <c r="M127" s="452">
        <v>6.4571254156792568</v>
      </c>
      <c r="N127" s="451">
        <v>5.3573267681159971</v>
      </c>
      <c r="O127" s="451">
        <v>0.40263907407094673</v>
      </c>
      <c r="P127" s="203">
        <v>68.10187735598312</v>
      </c>
    </row>
    <row r="128" spans="1:16" ht="12" customHeight="1">
      <c r="A128" s="100" t="s">
        <v>274</v>
      </c>
      <c r="B128" s="450">
        <v>2.8663983391644319</v>
      </c>
      <c r="C128" s="451">
        <v>0.46682200365533932</v>
      </c>
      <c r="D128" s="451">
        <v>-0.1241312027476149</v>
      </c>
      <c r="E128" s="223">
        <v>92.808446720509494</v>
      </c>
      <c r="F128" s="452">
        <v>15.464912563502439</v>
      </c>
      <c r="G128" s="451">
        <v>3.4585521179545302</v>
      </c>
      <c r="H128" s="451">
        <v>-0.7799063579865988</v>
      </c>
      <c r="I128" s="223">
        <v>92.247493706352529</v>
      </c>
      <c r="J128" s="452">
        <v>1.1287072174250965</v>
      </c>
      <c r="K128" s="451">
        <v>0</v>
      </c>
      <c r="L128" s="451"/>
      <c r="M128" s="452">
        <v>6.951160351553531</v>
      </c>
      <c r="N128" s="451">
        <v>1.3429821811853255</v>
      </c>
      <c r="O128" s="451">
        <v>0.44795688434420017</v>
      </c>
      <c r="P128" s="203">
        <v>92.811503151293891</v>
      </c>
    </row>
    <row r="129" spans="1:16" ht="12" customHeight="1">
      <c r="A129" s="100" t="s">
        <v>275</v>
      </c>
      <c r="B129" s="450">
        <v>4.2317188892473334</v>
      </c>
      <c r="C129" s="451">
        <v>0.71270367547496505</v>
      </c>
      <c r="D129" s="451">
        <v>-2.9174940422387052E-2</v>
      </c>
      <c r="E129" s="223">
        <v>55.16326676799514</v>
      </c>
      <c r="F129" s="452">
        <v>15.501032408093396</v>
      </c>
      <c r="G129" s="451">
        <v>8.2265550558776432</v>
      </c>
      <c r="H129" s="451">
        <v>-0.75762270816530997</v>
      </c>
      <c r="I129" s="223">
        <v>51.084028612139619</v>
      </c>
      <c r="J129" s="452">
        <v>0.79662376403311219</v>
      </c>
      <c r="K129" s="451">
        <v>0</v>
      </c>
      <c r="L129" s="451"/>
      <c r="M129" s="452">
        <v>16.819202614121004</v>
      </c>
      <c r="N129" s="451">
        <v>7.8129844971802873</v>
      </c>
      <c r="O129" s="451">
        <v>0.71878265623803583</v>
      </c>
      <c r="P129" s="203">
        <v>54.385805458355797</v>
      </c>
    </row>
    <row r="130" spans="1:16" ht="12" customHeight="1">
      <c r="A130" s="100" t="s">
        <v>276</v>
      </c>
      <c r="B130" s="450">
        <v>4.0130746588690949</v>
      </c>
      <c r="C130" s="451">
        <v>0.39702412820609922</v>
      </c>
      <c r="D130" s="451">
        <v>-0.2269990299590634</v>
      </c>
      <c r="E130" s="223">
        <v>70.609914484606605</v>
      </c>
      <c r="F130" s="452">
        <v>16.477037308253141</v>
      </c>
      <c r="G130" s="451">
        <v>2.9172750111522361</v>
      </c>
      <c r="H130" s="451">
        <v>-0.65394750783898448</v>
      </c>
      <c r="I130" s="223">
        <v>70.20260855535065</v>
      </c>
      <c r="J130" s="452">
        <v>0.57190790486551968</v>
      </c>
      <c r="K130" s="451">
        <v>9.0661885125949526E-2</v>
      </c>
      <c r="L130" s="451"/>
      <c r="M130" s="452">
        <v>5.9029732704328453</v>
      </c>
      <c r="N130" s="451">
        <v>1.0236216087630929</v>
      </c>
      <c r="O130" s="451">
        <v>0.22338967887460301</v>
      </c>
      <c r="P130" s="203">
        <v>69.922270157941071</v>
      </c>
    </row>
    <row r="131" spans="1:16" ht="12" customHeight="1">
      <c r="A131" s="100" t="s">
        <v>277</v>
      </c>
      <c r="B131" s="457"/>
      <c r="C131" s="458"/>
      <c r="D131" s="458"/>
      <c r="E131" s="223">
        <v>0</v>
      </c>
      <c r="F131" s="459"/>
      <c r="G131" s="458"/>
      <c r="H131" s="458"/>
      <c r="I131" s="223">
        <v>0</v>
      </c>
      <c r="J131" s="459"/>
      <c r="K131" s="458"/>
      <c r="L131" s="458"/>
      <c r="M131" s="459"/>
      <c r="N131" s="458"/>
      <c r="O131" s="458"/>
      <c r="P131" s="203">
        <v>0</v>
      </c>
    </row>
    <row r="132" spans="1:16" ht="12" customHeight="1">
      <c r="A132" s="100" t="s">
        <v>278</v>
      </c>
      <c r="B132" s="457"/>
      <c r="C132" s="458"/>
      <c r="D132" s="458"/>
      <c r="E132" s="223">
        <v>0</v>
      </c>
      <c r="F132" s="459"/>
      <c r="G132" s="458"/>
      <c r="H132" s="458"/>
      <c r="I132" s="223">
        <v>0</v>
      </c>
      <c r="J132" s="459"/>
      <c r="K132" s="458"/>
      <c r="L132" s="458"/>
      <c r="M132" s="459"/>
      <c r="N132" s="458"/>
      <c r="O132" s="458"/>
      <c r="P132" s="203">
        <v>0</v>
      </c>
    </row>
    <row r="133" spans="1:16" ht="12" customHeight="1">
      <c r="A133" s="69" t="s">
        <v>234</v>
      </c>
      <c r="B133" s="85"/>
      <c r="C133" s="85"/>
      <c r="D133" s="85"/>
      <c r="E133" s="224"/>
      <c r="F133" s="85"/>
      <c r="G133" s="85"/>
      <c r="H133" s="85"/>
      <c r="I133" s="224"/>
      <c r="J133" s="85"/>
      <c r="K133" s="85"/>
      <c r="L133" s="85"/>
      <c r="M133" s="85"/>
      <c r="N133" s="85"/>
      <c r="O133" s="85"/>
      <c r="P133" s="46"/>
    </row>
    <row r="134" spans="1:16" ht="12" customHeight="1">
      <c r="A134" s="68" t="s">
        <v>235</v>
      </c>
      <c r="B134" s="450">
        <v>2.6216682248143832</v>
      </c>
      <c r="C134" s="451">
        <v>0</v>
      </c>
      <c r="D134" s="451">
        <v>-0.12813699364995476</v>
      </c>
      <c r="E134" s="223">
        <v>46.529370436983861</v>
      </c>
      <c r="F134" s="452">
        <v>16.105799512507822</v>
      </c>
      <c r="G134" s="451">
        <v>8.0291790822110993</v>
      </c>
      <c r="H134" s="451">
        <v>-1.0082763520404305</v>
      </c>
      <c r="I134" s="223">
        <v>46.529370436983861</v>
      </c>
      <c r="J134" s="452">
        <v>2.0342973352881559</v>
      </c>
      <c r="K134" s="451">
        <v>0</v>
      </c>
      <c r="L134" s="451"/>
      <c r="M134" s="452">
        <v>12.971671398073287</v>
      </c>
      <c r="N134" s="451">
        <v>8.0389341042910836</v>
      </c>
      <c r="O134" s="451">
        <v>0.67261212735604847</v>
      </c>
      <c r="P134" s="203">
        <v>46.529370436983861</v>
      </c>
    </row>
    <row r="135" spans="1:16" ht="12" customHeight="1">
      <c r="A135" s="68" t="s">
        <v>236</v>
      </c>
      <c r="B135" s="450">
        <v>5.3382305704579283</v>
      </c>
      <c r="C135" s="451">
        <v>0.80749124574011355</v>
      </c>
      <c r="D135" s="451">
        <v>-0.15385122351910205</v>
      </c>
      <c r="E135" s="223">
        <v>207.31999326529282</v>
      </c>
      <c r="F135" s="452">
        <v>18.07811838204243</v>
      </c>
      <c r="G135" s="451">
        <v>6.2895713897083576</v>
      </c>
      <c r="H135" s="451">
        <v>-0.76336008777270059</v>
      </c>
      <c r="I135" s="223">
        <v>201.98746956979193</v>
      </c>
      <c r="J135" s="452">
        <v>0.98009320007569534</v>
      </c>
      <c r="K135" s="451">
        <v>0.30682171212608605</v>
      </c>
      <c r="L135" s="451"/>
      <c r="M135" s="452">
        <v>7.9116368332069982</v>
      </c>
      <c r="N135" s="451">
        <v>2.6623877193853902</v>
      </c>
      <c r="O135" s="451">
        <v>0.42391657855564385</v>
      </c>
      <c r="P135" s="203">
        <v>205.57357640839305</v>
      </c>
    </row>
    <row r="136" spans="1:16" ht="12" customHeight="1">
      <c r="A136" s="68" t="s">
        <v>173</v>
      </c>
      <c r="B136" s="450">
        <v>2.5608206049976241</v>
      </c>
      <c r="C136" s="451">
        <v>0</v>
      </c>
      <c r="D136" s="451">
        <v>-0.27375183297587918</v>
      </c>
      <c r="E136" s="223">
        <v>35.269054937736506</v>
      </c>
      <c r="F136" s="452">
        <v>13.575446479672202</v>
      </c>
      <c r="G136" s="451">
        <v>2.0382411159957754</v>
      </c>
      <c r="H136" s="451">
        <v>-0.68461660041921379</v>
      </c>
      <c r="I136" s="223">
        <v>35.269054937736506</v>
      </c>
      <c r="J136" s="452">
        <v>1.6001717622978431</v>
      </c>
      <c r="K136" s="451">
        <v>0</v>
      </c>
      <c r="L136" s="451"/>
      <c r="M136" s="452">
        <v>5.1710485210949528</v>
      </c>
      <c r="N136" s="451">
        <v>1.8320450898607141</v>
      </c>
      <c r="O136" s="451">
        <v>0.17238752796499388</v>
      </c>
      <c r="P136" s="203">
        <v>35.269054937736506</v>
      </c>
    </row>
    <row r="137" spans="1:16" ht="12" customHeight="1">
      <c r="A137" s="68" t="s">
        <v>237</v>
      </c>
      <c r="B137" s="453" t="s">
        <v>282</v>
      </c>
      <c r="C137" s="454" t="s">
        <v>282</v>
      </c>
      <c r="D137" s="454" t="s">
        <v>282</v>
      </c>
      <c r="E137" s="223">
        <v>0.85852041418281044</v>
      </c>
      <c r="F137" s="455" t="s">
        <v>282</v>
      </c>
      <c r="G137" s="454" t="s">
        <v>282</v>
      </c>
      <c r="H137" s="454" t="s">
        <v>282</v>
      </c>
      <c r="I137" s="223">
        <v>0.85852041418281044</v>
      </c>
      <c r="J137" s="455" t="s">
        <v>282</v>
      </c>
      <c r="K137" s="454" t="s">
        <v>282</v>
      </c>
      <c r="L137" s="454"/>
      <c r="M137" s="455" t="s">
        <v>282</v>
      </c>
      <c r="N137" s="454" t="s">
        <v>282</v>
      </c>
      <c r="O137" s="454" t="s">
        <v>282</v>
      </c>
      <c r="P137" s="203">
        <v>0.85852041418281044</v>
      </c>
    </row>
    <row r="138" spans="1:16" ht="12" customHeight="1">
      <c r="A138" s="69" t="s">
        <v>1033</v>
      </c>
      <c r="B138" s="85"/>
      <c r="C138" s="85"/>
      <c r="D138" s="85"/>
      <c r="E138" s="224"/>
      <c r="F138" s="85"/>
      <c r="G138" s="85"/>
      <c r="H138" s="85"/>
      <c r="I138" s="224"/>
      <c r="J138" s="85"/>
      <c r="K138" s="85"/>
      <c r="L138" s="85"/>
      <c r="M138" s="85"/>
      <c r="N138" s="85"/>
      <c r="O138" s="85"/>
      <c r="P138" s="46"/>
    </row>
    <row r="139" spans="1:16" ht="12" customHeight="1">
      <c r="A139" s="68" t="s">
        <v>58</v>
      </c>
      <c r="B139" s="450">
        <v>6.1552193377614515</v>
      </c>
      <c r="C139" s="451">
        <v>0</v>
      </c>
      <c r="D139" s="451">
        <v>-0.28234038050241572</v>
      </c>
      <c r="E139" s="223">
        <v>24.619004243273221</v>
      </c>
      <c r="F139" s="452">
        <v>10.601616507443996</v>
      </c>
      <c r="G139" s="451">
        <v>1.8888101969389965</v>
      </c>
      <c r="H139" s="451">
        <v>-0.70709211105481917</v>
      </c>
      <c r="I139" s="223">
        <v>24.162039596253489</v>
      </c>
      <c r="J139" s="452">
        <v>0</v>
      </c>
      <c r="K139" s="451">
        <v>0</v>
      </c>
      <c r="L139" s="451"/>
      <c r="M139" s="452">
        <v>5.0108003314801133</v>
      </c>
      <c r="N139" s="451">
        <v>2.0175517164104484</v>
      </c>
      <c r="O139" s="451">
        <v>0.17759341515706795</v>
      </c>
      <c r="P139" s="203">
        <v>24.162039596253489</v>
      </c>
    </row>
    <row r="140" spans="1:16" ht="12" customHeight="1">
      <c r="A140" s="68" t="s">
        <v>59</v>
      </c>
      <c r="B140" s="450">
        <v>4.4678023959102164</v>
      </c>
      <c r="C140" s="451">
        <v>0.64940070880155276</v>
      </c>
      <c r="D140" s="451">
        <v>-0.17825428995995171</v>
      </c>
      <c r="E140" s="223">
        <v>257.79010918785656</v>
      </c>
      <c r="F140" s="452">
        <v>18.218995322903133</v>
      </c>
      <c r="G140" s="451">
        <v>6.541826105594903</v>
      </c>
      <c r="H140" s="451">
        <v>-0.84060480579066554</v>
      </c>
      <c r="I140" s="223">
        <v>252.91455013937539</v>
      </c>
      <c r="J140" s="452">
        <v>1.3745476857405081</v>
      </c>
      <c r="K140" s="451">
        <v>0.24590360673782419</v>
      </c>
      <c r="L140" s="451"/>
      <c r="M140" s="452">
        <v>8.8715579360856029</v>
      </c>
      <c r="N140" s="451">
        <v>3.6539065966629702</v>
      </c>
      <c r="O140" s="451">
        <v>0.4569475336391588</v>
      </c>
      <c r="P140" s="203">
        <v>256.50065697797652</v>
      </c>
    </row>
    <row r="141" spans="1:16" ht="12" customHeight="1">
      <c r="A141" s="69" t="s">
        <v>279</v>
      </c>
      <c r="B141" s="85"/>
      <c r="C141" s="85"/>
      <c r="D141" s="85"/>
      <c r="E141" s="224"/>
      <c r="F141" s="85"/>
      <c r="G141" s="85"/>
      <c r="H141" s="85"/>
      <c r="I141" s="224"/>
      <c r="J141" s="85"/>
      <c r="K141" s="85"/>
      <c r="L141" s="85"/>
      <c r="M141" s="85"/>
      <c r="N141" s="85"/>
      <c r="O141" s="85"/>
      <c r="P141" s="46"/>
    </row>
    <row r="142" spans="1:16" ht="12" customHeight="1">
      <c r="A142" s="68" t="s">
        <v>280</v>
      </c>
      <c r="B142" s="450">
        <v>3.3000019606677258</v>
      </c>
      <c r="C142" s="451">
        <v>0.71716692030463491</v>
      </c>
      <c r="D142" s="451">
        <v>-0.12726159441982374</v>
      </c>
      <c r="E142" s="223">
        <v>233.43112306060132</v>
      </c>
      <c r="F142" s="452">
        <v>16.326676159692639</v>
      </c>
      <c r="G142" s="451">
        <v>5.334344008255707</v>
      </c>
      <c r="H142" s="451">
        <v>-0.78419932270488812</v>
      </c>
      <c r="I142" s="223">
        <v>228.09859936510037</v>
      </c>
      <c r="J142" s="452">
        <v>1.3045965520953748</v>
      </c>
      <c r="K142" s="451">
        <v>0.2731573435264566</v>
      </c>
      <c r="L142" s="451"/>
      <c r="M142" s="452">
        <v>9.6928934432405498</v>
      </c>
      <c r="N142" s="451">
        <v>4.2699869881593671</v>
      </c>
      <c r="O142" s="451">
        <v>0.49610744977025362</v>
      </c>
      <c r="P142" s="203">
        <v>230.90880833447892</v>
      </c>
    </row>
    <row r="143" spans="1:16" ht="12" customHeight="1">
      <c r="A143" s="68" t="s">
        <v>281</v>
      </c>
      <c r="B143" s="450">
        <v>9.7036544100066422</v>
      </c>
      <c r="C143" s="451">
        <v>0</v>
      </c>
      <c r="D143" s="451">
        <v>-0.31535807111238079</v>
      </c>
      <c r="E143" s="223">
        <v>56.545815993595127</v>
      </c>
      <c r="F143" s="452">
        <v>20.437361833923465</v>
      </c>
      <c r="G143" s="451">
        <v>8.8271376019233028</v>
      </c>
      <c r="H143" s="451">
        <v>-0.82913001874591474</v>
      </c>
      <c r="I143" s="223">
        <v>56.545815993595127</v>
      </c>
      <c r="J143" s="452">
        <v>0.8954643149928434</v>
      </c>
      <c r="K143" s="451">
        <v>0</v>
      </c>
      <c r="L143" s="451"/>
      <c r="M143" s="452">
        <v>3.0388257967274162</v>
      </c>
      <c r="N143" s="451">
        <v>0</v>
      </c>
      <c r="O143" s="451">
        <v>0.18138091854951</v>
      </c>
      <c r="P143" s="203">
        <v>57.321713862817646</v>
      </c>
    </row>
    <row r="144" spans="1:16" ht="12" customHeight="1">
      <c r="A144" s="91"/>
      <c r="B144" s="83"/>
      <c r="C144" s="83"/>
      <c r="D144" s="83"/>
      <c r="E144" s="80"/>
      <c r="F144" s="83"/>
      <c r="G144" s="83"/>
      <c r="H144" s="83"/>
      <c r="I144" s="80"/>
      <c r="J144" s="83"/>
      <c r="K144" s="83"/>
      <c r="L144" s="83"/>
      <c r="M144" s="83"/>
      <c r="N144" s="83"/>
      <c r="O144" s="83"/>
      <c r="P144" s="78"/>
    </row>
    <row r="145" spans="1:16" ht="12" customHeight="1">
      <c r="A145" s="90" t="s">
        <v>271</v>
      </c>
      <c r="B145" s="83"/>
      <c r="C145" s="83"/>
      <c r="D145" s="83"/>
      <c r="E145" s="80"/>
      <c r="F145" s="83"/>
      <c r="G145" s="83"/>
      <c r="H145" s="83"/>
      <c r="I145" s="80"/>
      <c r="J145" s="83"/>
      <c r="K145" s="83"/>
      <c r="L145" s="83"/>
      <c r="M145" s="83"/>
      <c r="N145" s="83"/>
      <c r="O145" s="83"/>
      <c r="P145" s="78"/>
    </row>
    <row r="146" spans="1:16" ht="12" customHeight="1">
      <c r="A146" s="69" t="s">
        <v>31</v>
      </c>
      <c r="B146" s="83"/>
      <c r="C146" s="83"/>
      <c r="D146" s="83"/>
      <c r="E146" s="80"/>
      <c r="F146" s="83"/>
      <c r="G146" s="83"/>
      <c r="H146" s="83"/>
      <c r="I146" s="80"/>
      <c r="J146" s="83"/>
      <c r="K146" s="83"/>
      <c r="L146" s="83"/>
      <c r="M146" s="83"/>
      <c r="N146" s="83"/>
      <c r="O146" s="83"/>
      <c r="P146" s="78"/>
    </row>
    <row r="147" spans="1:16" ht="12" customHeight="1">
      <c r="A147" s="99" t="s">
        <v>32</v>
      </c>
      <c r="B147" s="450">
        <v>2.2165160672522228</v>
      </c>
      <c r="C147" s="451">
        <v>0</v>
      </c>
      <c r="D147" s="451">
        <v>-0.20821647620619849</v>
      </c>
      <c r="E147" s="223">
        <v>130.52383819579319</v>
      </c>
      <c r="F147" s="452">
        <v>15.094986591081071</v>
      </c>
      <c r="G147" s="451">
        <v>2.9748278368690433</v>
      </c>
      <c r="H147" s="451">
        <v>-0.81614636061271439</v>
      </c>
      <c r="I147" s="223">
        <v>128.48712845162453</v>
      </c>
      <c r="J147" s="452">
        <v>0.31990470738519244</v>
      </c>
      <c r="K147" s="451">
        <v>0</v>
      </c>
      <c r="L147" s="451"/>
      <c r="M147" s="452">
        <v>5.7910135182374791</v>
      </c>
      <c r="N147" s="451">
        <v>1.9345026687991913</v>
      </c>
      <c r="O147" s="451">
        <v>0.42444163335786161</v>
      </c>
      <c r="P147" s="203">
        <v>128.4704765012514</v>
      </c>
    </row>
    <row r="148" spans="1:16" ht="12" customHeight="1">
      <c r="A148" s="99" t="s">
        <v>33</v>
      </c>
      <c r="B148" s="450">
        <v>5.6446380707166313</v>
      </c>
      <c r="C148" s="451">
        <v>1.7796167138236278</v>
      </c>
      <c r="D148" s="451">
        <v>-0.28743234555090091</v>
      </c>
      <c r="E148" s="223">
        <v>118.89922950319325</v>
      </c>
      <c r="F148" s="452">
        <v>10.693874705728243</v>
      </c>
      <c r="G148" s="451">
        <v>5.8003177133649864</v>
      </c>
      <c r="H148" s="451">
        <v>-0.82067722485770278</v>
      </c>
      <c r="I148" s="223">
        <v>118.59968842960402</v>
      </c>
      <c r="J148" s="452">
        <v>1.3402623776053548</v>
      </c>
      <c r="K148" s="451">
        <v>0</v>
      </c>
      <c r="L148" s="451"/>
      <c r="M148" s="452">
        <v>4.6521978438527425</v>
      </c>
      <c r="N148" s="451">
        <v>0.66287514030359074</v>
      </c>
      <c r="O148" s="451">
        <v>0.2272308156109783</v>
      </c>
      <c r="P148" s="203">
        <v>117.74562620813936</v>
      </c>
    </row>
    <row r="149" spans="1:16" ht="12" customHeight="1">
      <c r="A149" s="69" t="s">
        <v>42</v>
      </c>
      <c r="B149" s="85"/>
      <c r="C149" s="85"/>
      <c r="D149" s="85"/>
      <c r="E149" s="224"/>
      <c r="F149" s="85"/>
      <c r="G149" s="85"/>
      <c r="H149" s="85"/>
      <c r="I149" s="224"/>
      <c r="J149" s="85"/>
      <c r="K149" s="85"/>
      <c r="L149" s="85"/>
      <c r="M149" s="85"/>
      <c r="N149" s="85"/>
      <c r="O149" s="85"/>
      <c r="P149" s="46"/>
    </row>
    <row r="150" spans="1:16" ht="12" customHeight="1">
      <c r="A150" s="99" t="s">
        <v>220</v>
      </c>
      <c r="B150" s="453" t="s">
        <v>586</v>
      </c>
      <c r="C150" s="454" t="s">
        <v>284</v>
      </c>
      <c r="D150" s="454" t="s">
        <v>563</v>
      </c>
      <c r="E150" s="223">
        <v>29.972785586244491</v>
      </c>
      <c r="F150" s="455" t="s">
        <v>587</v>
      </c>
      <c r="G150" s="454" t="s">
        <v>588</v>
      </c>
      <c r="H150" s="454" t="s">
        <v>560</v>
      </c>
      <c r="I150" s="223">
        <v>29.972785586244491</v>
      </c>
      <c r="J150" s="455" t="s">
        <v>284</v>
      </c>
      <c r="K150" s="454" t="s">
        <v>284</v>
      </c>
      <c r="L150" s="454"/>
      <c r="M150" s="455" t="s">
        <v>589</v>
      </c>
      <c r="N150" s="454" t="s">
        <v>590</v>
      </c>
      <c r="O150" s="454" t="s">
        <v>591</v>
      </c>
      <c r="P150" s="203">
        <v>29.972785586244491</v>
      </c>
    </row>
    <row r="151" spans="1:16" ht="12" customHeight="1">
      <c r="A151" s="99" t="s">
        <v>221</v>
      </c>
      <c r="B151" s="453" t="s">
        <v>592</v>
      </c>
      <c r="C151" s="454" t="s">
        <v>284</v>
      </c>
      <c r="D151" s="454" t="s">
        <v>563</v>
      </c>
      <c r="E151" s="223">
        <v>24.687035212043209</v>
      </c>
      <c r="F151" s="455" t="s">
        <v>593</v>
      </c>
      <c r="G151" s="454" t="s">
        <v>284</v>
      </c>
      <c r="H151" s="454" t="s">
        <v>594</v>
      </c>
      <c r="I151" s="223">
        <v>24.687035212043209</v>
      </c>
      <c r="J151" s="455" t="s">
        <v>373</v>
      </c>
      <c r="K151" s="454" t="s">
        <v>284</v>
      </c>
      <c r="L151" s="454"/>
      <c r="M151" s="455" t="s">
        <v>567</v>
      </c>
      <c r="N151" s="454" t="s">
        <v>284</v>
      </c>
      <c r="O151" s="454" t="s">
        <v>585</v>
      </c>
      <c r="P151" s="203">
        <v>24.687035212043209</v>
      </c>
    </row>
    <row r="152" spans="1:16" ht="12" customHeight="1">
      <c r="A152" s="456" t="s">
        <v>217</v>
      </c>
      <c r="B152" s="453" t="s">
        <v>284</v>
      </c>
      <c r="C152" s="454" t="s">
        <v>284</v>
      </c>
      <c r="D152" s="454" t="s">
        <v>566</v>
      </c>
      <c r="E152" s="223">
        <v>17.220897279031615</v>
      </c>
      <c r="F152" s="455" t="s">
        <v>287</v>
      </c>
      <c r="G152" s="454" t="s">
        <v>284</v>
      </c>
      <c r="H152" s="454" t="s">
        <v>557</v>
      </c>
      <c r="I152" s="223">
        <v>17.220897279031615</v>
      </c>
      <c r="J152" s="455" t="s">
        <v>328</v>
      </c>
      <c r="K152" s="454" t="s">
        <v>284</v>
      </c>
      <c r="L152" s="454"/>
      <c r="M152" s="455" t="s">
        <v>388</v>
      </c>
      <c r="N152" s="454" t="s">
        <v>284</v>
      </c>
      <c r="O152" s="454" t="s">
        <v>571</v>
      </c>
      <c r="P152" s="203">
        <v>16.561581477455164</v>
      </c>
    </row>
    <row r="153" spans="1:16" ht="12" customHeight="1">
      <c r="A153" s="68" t="s">
        <v>218</v>
      </c>
      <c r="B153" s="453" t="s">
        <v>413</v>
      </c>
      <c r="C153" s="454" t="s">
        <v>413</v>
      </c>
      <c r="D153" s="454" t="s">
        <v>564</v>
      </c>
      <c r="E153" s="223">
        <v>26.735583468657563</v>
      </c>
      <c r="F153" s="455" t="s">
        <v>595</v>
      </c>
      <c r="G153" s="454" t="s">
        <v>596</v>
      </c>
      <c r="H153" s="454" t="s">
        <v>597</v>
      </c>
      <c r="I153" s="223">
        <v>25.080590229627045</v>
      </c>
      <c r="J153" s="455" t="s">
        <v>596</v>
      </c>
      <c r="K153" s="454" t="s">
        <v>284</v>
      </c>
      <c r="L153" s="454"/>
      <c r="M153" s="455" t="s">
        <v>558</v>
      </c>
      <c r="N153" s="454" t="s">
        <v>596</v>
      </c>
      <c r="O153" s="454" t="s">
        <v>585</v>
      </c>
      <c r="P153" s="203">
        <v>25.080590229627045</v>
      </c>
    </row>
    <row r="154" spans="1:16" ht="12" customHeight="1">
      <c r="A154" s="68" t="s">
        <v>45</v>
      </c>
      <c r="B154" s="450">
        <v>6.8790012862764645</v>
      </c>
      <c r="C154" s="451">
        <v>2.2714644257741403</v>
      </c>
      <c r="D154" s="451">
        <v>-0.45607420870744758</v>
      </c>
      <c r="E154" s="223">
        <v>46.392020716103588</v>
      </c>
      <c r="F154" s="452">
        <v>27.117069076240334</v>
      </c>
      <c r="G154" s="451">
        <v>14.878662303381684</v>
      </c>
      <c r="H154" s="451">
        <v>-1.3586533928975997</v>
      </c>
      <c r="I154" s="223">
        <v>44.46223847052395</v>
      </c>
      <c r="J154" s="452">
        <v>0</v>
      </c>
      <c r="K154" s="451">
        <v>0</v>
      </c>
      <c r="L154" s="451"/>
      <c r="M154" s="452">
        <v>4.3851668448422698</v>
      </c>
      <c r="N154" s="451">
        <v>0</v>
      </c>
      <c r="O154" s="451">
        <v>0.33279773404382929</v>
      </c>
      <c r="P154" s="203">
        <v>44.46223847052395</v>
      </c>
    </row>
    <row r="155" spans="1:16" ht="12" customHeight="1">
      <c r="A155" s="68" t="s">
        <v>46</v>
      </c>
      <c r="B155" s="450">
        <v>2.0343080803994424</v>
      </c>
      <c r="C155" s="451">
        <v>0</v>
      </c>
      <c r="D155" s="451">
        <v>5.8504645148442405E-2</v>
      </c>
      <c r="E155" s="223">
        <v>44.718497692097628</v>
      </c>
      <c r="F155" s="452">
        <v>6.2342628971387928</v>
      </c>
      <c r="G155" s="451">
        <v>1.7378091927237456</v>
      </c>
      <c r="H155" s="451">
        <v>-0.5459675424172068</v>
      </c>
      <c r="I155" s="223">
        <v>44.91324411198584</v>
      </c>
      <c r="J155" s="452">
        <v>0</v>
      </c>
      <c r="K155" s="451">
        <v>0</v>
      </c>
      <c r="L155" s="451"/>
      <c r="M155" s="452">
        <v>6.786311378332802</v>
      </c>
      <c r="N155" s="451">
        <v>1.7453772492595898</v>
      </c>
      <c r="O155" s="451">
        <v>0.56026485256332959</v>
      </c>
      <c r="P155" s="203">
        <v>44.718497692097628</v>
      </c>
    </row>
    <row r="156" spans="1:16" ht="12" customHeight="1">
      <c r="A156" s="68" t="s">
        <v>47</v>
      </c>
      <c r="B156" s="450">
        <v>3.8837065290936446</v>
      </c>
      <c r="C156" s="451">
        <v>0</v>
      </c>
      <c r="D156" s="451">
        <v>-0.39143235774629453</v>
      </c>
      <c r="E156" s="223">
        <v>59.696247744808645</v>
      </c>
      <c r="F156" s="452">
        <v>7.0944720636361875</v>
      </c>
      <c r="G156" s="451">
        <v>1.7903307356559306</v>
      </c>
      <c r="H156" s="451">
        <v>-0.62248049259683957</v>
      </c>
      <c r="I156" s="223">
        <v>60.750025991772709</v>
      </c>
      <c r="J156" s="452">
        <v>0</v>
      </c>
      <c r="K156" s="451">
        <v>0</v>
      </c>
      <c r="L156" s="451"/>
      <c r="M156" s="452">
        <v>1.0779734232514437</v>
      </c>
      <c r="N156" s="451">
        <v>0.32065799564415154</v>
      </c>
      <c r="O156" s="451">
        <v>1.6141968271944598E-2</v>
      </c>
      <c r="P156" s="203">
        <v>60.733374041399557</v>
      </c>
    </row>
    <row r="157" spans="1:16" ht="12" customHeight="1">
      <c r="A157" s="69" t="s">
        <v>34</v>
      </c>
      <c r="B157" s="85"/>
      <c r="C157" s="85"/>
      <c r="D157" s="85"/>
      <c r="E157" s="224"/>
      <c r="F157" s="85"/>
      <c r="G157" s="85"/>
      <c r="H157" s="85"/>
      <c r="I157" s="224"/>
      <c r="J157" s="85"/>
      <c r="K157" s="85"/>
      <c r="L157" s="85"/>
      <c r="M157" s="85"/>
      <c r="N157" s="85"/>
      <c r="O157" s="85"/>
      <c r="P157" s="46"/>
    </row>
    <row r="158" spans="1:16" ht="12" customHeight="1">
      <c r="A158" s="100" t="s">
        <v>35</v>
      </c>
      <c r="B158" s="453" t="s">
        <v>282</v>
      </c>
      <c r="C158" s="454" t="s">
        <v>282</v>
      </c>
      <c r="D158" s="454" t="s">
        <v>282</v>
      </c>
      <c r="E158" s="223">
        <v>18.727053362922682</v>
      </c>
      <c r="F158" s="455" t="s">
        <v>282</v>
      </c>
      <c r="G158" s="454" t="s">
        <v>282</v>
      </c>
      <c r="H158" s="454" t="s">
        <v>282</v>
      </c>
      <c r="I158" s="223">
        <v>18.921799782810901</v>
      </c>
      <c r="J158" s="455" t="s">
        <v>282</v>
      </c>
      <c r="K158" s="454" t="s">
        <v>282</v>
      </c>
      <c r="L158" s="454"/>
      <c r="M158" s="455" t="s">
        <v>282</v>
      </c>
      <c r="N158" s="454" t="s">
        <v>282</v>
      </c>
      <c r="O158" s="454" t="s">
        <v>282</v>
      </c>
      <c r="P158" s="203">
        <v>20.627657952467086</v>
      </c>
    </row>
    <row r="159" spans="1:16" ht="12" customHeight="1">
      <c r="A159" s="100" t="s">
        <v>184</v>
      </c>
      <c r="B159" s="450">
        <v>1.639941462451183</v>
      </c>
      <c r="C159" s="451">
        <v>0</v>
      </c>
      <c r="D159" s="451">
        <v>-0.38272235865984</v>
      </c>
      <c r="E159" s="223">
        <v>65.485508608497412</v>
      </c>
      <c r="F159" s="452">
        <v>11.4235179244455</v>
      </c>
      <c r="G159" s="451">
        <v>2.5960567507166346</v>
      </c>
      <c r="H159" s="451">
        <v>-0.99160773296558613</v>
      </c>
      <c r="I159" s="223">
        <v>64.15481620185021</v>
      </c>
      <c r="J159" s="452">
        <v>0</v>
      </c>
      <c r="K159" s="451">
        <v>0</v>
      </c>
      <c r="L159" s="451"/>
      <c r="M159" s="452">
        <v>5.1346379816292629</v>
      </c>
      <c r="N159" s="451">
        <v>0.9007414935928737</v>
      </c>
      <c r="O159" s="451">
        <v>0.22472544897809252</v>
      </c>
      <c r="P159" s="203">
        <v>64.15481620185021</v>
      </c>
    </row>
    <row r="160" spans="1:16" ht="12" customHeight="1">
      <c r="A160" s="100" t="s">
        <v>274</v>
      </c>
      <c r="B160" s="450">
        <v>7.656703049926227</v>
      </c>
      <c r="C160" s="451">
        <v>2.205671688935027</v>
      </c>
      <c r="D160" s="451">
        <v>-0.3499504059671949</v>
      </c>
      <c r="E160" s="223">
        <v>95.932253719409815</v>
      </c>
      <c r="F160" s="452">
        <v>17.285900033998068</v>
      </c>
      <c r="G160" s="451">
        <v>7.3192996041473899</v>
      </c>
      <c r="H160" s="451">
        <v>-0.97144206373404618</v>
      </c>
      <c r="I160" s="223">
        <v>94.731948888410926</v>
      </c>
      <c r="J160" s="452">
        <v>1.141889260742655</v>
      </c>
      <c r="K160" s="451">
        <v>0</v>
      </c>
      <c r="L160" s="451"/>
      <c r="M160" s="452">
        <v>1.4873122435512196</v>
      </c>
      <c r="N160" s="451">
        <v>0</v>
      </c>
      <c r="O160" s="451">
        <v>0.28770394710720598</v>
      </c>
      <c r="P160" s="203">
        <v>93.018854839870428</v>
      </c>
    </row>
    <row r="161" spans="1:16" ht="12" customHeight="1">
      <c r="A161" s="100" t="s">
        <v>275</v>
      </c>
      <c r="B161" s="453" t="s">
        <v>343</v>
      </c>
      <c r="C161" s="454" t="s">
        <v>284</v>
      </c>
      <c r="D161" s="454" t="s">
        <v>563</v>
      </c>
      <c r="E161" s="223">
        <v>19.177840300476326</v>
      </c>
      <c r="F161" s="455" t="s">
        <v>371</v>
      </c>
      <c r="G161" s="454" t="s">
        <v>343</v>
      </c>
      <c r="H161" s="454" t="s">
        <v>555</v>
      </c>
      <c r="I161" s="223">
        <v>19.177840300476326</v>
      </c>
      <c r="J161" s="455" t="s">
        <v>556</v>
      </c>
      <c r="K161" s="454" t="s">
        <v>284</v>
      </c>
      <c r="L161" s="454"/>
      <c r="M161" s="455" t="s">
        <v>284</v>
      </c>
      <c r="N161" s="454" t="s">
        <v>284</v>
      </c>
      <c r="O161" s="454" t="s">
        <v>598</v>
      </c>
      <c r="P161" s="203">
        <v>19.177840300476326</v>
      </c>
    </row>
    <row r="162" spans="1:16" ht="12" customHeight="1">
      <c r="A162" s="100" t="s">
        <v>276</v>
      </c>
      <c r="B162" s="450">
        <v>1.2125093291474975</v>
      </c>
      <c r="C162" s="451">
        <v>0</v>
      </c>
      <c r="D162" s="451">
        <v>3.9548520843629212E-2</v>
      </c>
      <c r="E162" s="223">
        <v>50.100411707680415</v>
      </c>
      <c r="F162" s="452">
        <v>10.462084524883441</v>
      </c>
      <c r="G162" s="451">
        <v>1.5578843732513585</v>
      </c>
      <c r="H162" s="451">
        <v>-0.3787273308457666</v>
      </c>
      <c r="I162" s="223">
        <v>50.100411707680415</v>
      </c>
      <c r="J162" s="452">
        <v>0.83470491239969224</v>
      </c>
      <c r="K162" s="451">
        <v>0</v>
      </c>
      <c r="L162" s="451"/>
      <c r="M162" s="452">
        <v>9.5382485305792084</v>
      </c>
      <c r="N162" s="451">
        <v>2.9034106421859844</v>
      </c>
      <c r="O162" s="451">
        <v>0.42544663235415231</v>
      </c>
      <c r="P162" s="203">
        <v>49.236933414726913</v>
      </c>
    </row>
    <row r="163" spans="1:16" ht="12" customHeight="1">
      <c r="A163" s="100" t="s">
        <v>277</v>
      </c>
      <c r="B163" s="457"/>
      <c r="C163" s="458"/>
      <c r="D163" s="458"/>
      <c r="E163" s="223">
        <v>0</v>
      </c>
      <c r="F163" s="459"/>
      <c r="G163" s="458"/>
      <c r="H163" s="458"/>
      <c r="I163" s="223">
        <v>0</v>
      </c>
      <c r="J163" s="459"/>
      <c r="K163" s="458"/>
      <c r="L163" s="458"/>
      <c r="M163" s="459"/>
      <c r="N163" s="458"/>
      <c r="O163" s="458"/>
      <c r="P163" s="203">
        <v>0</v>
      </c>
    </row>
    <row r="164" spans="1:16" ht="12" customHeight="1">
      <c r="A164" s="100" t="s">
        <v>278</v>
      </c>
      <c r="B164" s="457"/>
      <c r="C164" s="458"/>
      <c r="D164" s="458"/>
      <c r="E164" s="223">
        <v>0</v>
      </c>
      <c r="F164" s="459"/>
      <c r="G164" s="458"/>
      <c r="H164" s="458"/>
      <c r="I164" s="223">
        <v>0</v>
      </c>
      <c r="J164" s="459"/>
      <c r="K164" s="458"/>
      <c r="L164" s="458"/>
      <c r="M164" s="459"/>
      <c r="N164" s="458"/>
      <c r="O164" s="458"/>
      <c r="P164" s="203">
        <v>0</v>
      </c>
    </row>
    <row r="165" spans="1:16" ht="12" customHeight="1">
      <c r="A165" s="69" t="s">
        <v>234</v>
      </c>
      <c r="B165" s="85"/>
      <c r="C165" s="85"/>
      <c r="D165" s="85"/>
      <c r="E165" s="224"/>
      <c r="F165" s="85"/>
      <c r="G165" s="85"/>
      <c r="H165" s="85"/>
      <c r="I165" s="224"/>
      <c r="J165" s="85"/>
      <c r="K165" s="85"/>
      <c r="L165" s="85"/>
      <c r="M165" s="85"/>
      <c r="N165" s="85"/>
      <c r="O165" s="85"/>
      <c r="P165" s="46"/>
    </row>
    <row r="166" spans="1:16" ht="12" customHeight="1">
      <c r="A166" s="68" t="s">
        <v>235</v>
      </c>
      <c r="B166" s="450">
        <v>6.0752916953101757</v>
      </c>
      <c r="C166" s="451">
        <v>0</v>
      </c>
      <c r="D166" s="451">
        <v>-0.2168167845938378</v>
      </c>
      <c r="E166" s="223">
        <v>45.244021187612596</v>
      </c>
      <c r="F166" s="452">
        <v>8.5746835344093064</v>
      </c>
      <c r="G166" s="451">
        <v>0</v>
      </c>
      <c r="H166" s="451">
        <v>-0.84636590608699913</v>
      </c>
      <c r="I166" s="223">
        <v>46.29779943457666</v>
      </c>
      <c r="J166" s="452">
        <v>0</v>
      </c>
      <c r="K166" s="451">
        <v>0</v>
      </c>
      <c r="L166" s="451"/>
      <c r="M166" s="452">
        <v>4.4944071215102435</v>
      </c>
      <c r="N166" s="451">
        <v>0</v>
      </c>
      <c r="O166" s="451">
        <v>0.32127499574954094</v>
      </c>
      <c r="P166" s="203">
        <v>45.244021187612596</v>
      </c>
    </row>
    <row r="167" spans="1:16" ht="12" customHeight="1">
      <c r="A167" s="68" t="s">
        <v>236</v>
      </c>
      <c r="B167" s="450">
        <v>3.989687501943127</v>
      </c>
      <c r="C167" s="451">
        <v>1.2313622314198549</v>
      </c>
      <c r="D167" s="451">
        <v>-0.29419247939433296</v>
      </c>
      <c r="E167" s="223">
        <v>171.83818919039715</v>
      </c>
      <c r="F167" s="452">
        <v>15.580319816207975</v>
      </c>
      <c r="G167" s="451">
        <v>5.8811896716920629</v>
      </c>
      <c r="H167" s="451">
        <v>-0.84414315821838448</v>
      </c>
      <c r="I167" s="223">
        <v>169.3124467560414</v>
      </c>
      <c r="J167" s="452">
        <v>1.1721848169093063</v>
      </c>
      <c r="K167" s="451">
        <v>0</v>
      </c>
      <c r="L167" s="451"/>
      <c r="M167" s="452">
        <v>4.7685899470913871</v>
      </c>
      <c r="N167" s="451">
        <v>1.1829903771950516</v>
      </c>
      <c r="O167" s="451">
        <v>0.3163268579614964</v>
      </c>
      <c r="P167" s="203">
        <v>169.69025725105587</v>
      </c>
    </row>
    <row r="168" spans="1:16" ht="12" customHeight="1">
      <c r="A168" s="68" t="s">
        <v>173</v>
      </c>
      <c r="B168" s="453" t="s">
        <v>284</v>
      </c>
      <c r="C168" s="454" t="s">
        <v>284</v>
      </c>
      <c r="D168" s="454" t="s">
        <v>566</v>
      </c>
      <c r="E168" s="223">
        <v>29.804705043696618</v>
      </c>
      <c r="F168" s="455" t="s">
        <v>422</v>
      </c>
      <c r="G168" s="454" t="s">
        <v>328</v>
      </c>
      <c r="H168" s="454" t="s">
        <v>560</v>
      </c>
      <c r="I168" s="223">
        <v>29.344761832374658</v>
      </c>
      <c r="J168" s="455" t="s">
        <v>284</v>
      </c>
      <c r="K168" s="454" t="s">
        <v>284</v>
      </c>
      <c r="L168" s="454"/>
      <c r="M168" s="455" t="s">
        <v>396</v>
      </c>
      <c r="N168" s="454" t="s">
        <v>399</v>
      </c>
      <c r="O168" s="454" t="s">
        <v>585</v>
      </c>
      <c r="P168" s="203">
        <v>29.344761832374658</v>
      </c>
    </row>
    <row r="169" spans="1:16" ht="12" customHeight="1">
      <c r="A169" s="68" t="s">
        <v>237</v>
      </c>
      <c r="B169" s="453" t="s">
        <v>282</v>
      </c>
      <c r="C169" s="454" t="s">
        <v>282</v>
      </c>
      <c r="D169" s="454" t="s">
        <v>282</v>
      </c>
      <c r="E169" s="223">
        <v>2.536152277280511</v>
      </c>
      <c r="F169" s="455" t="s">
        <v>282</v>
      </c>
      <c r="G169" s="454" t="s">
        <v>282</v>
      </c>
      <c r="H169" s="454" t="s">
        <v>282</v>
      </c>
      <c r="I169" s="223">
        <v>2.1318088582362851</v>
      </c>
      <c r="J169" s="455" t="s">
        <v>282</v>
      </c>
      <c r="K169" s="454" t="s">
        <v>282</v>
      </c>
      <c r="L169" s="454"/>
      <c r="M169" s="455" t="s">
        <v>282</v>
      </c>
      <c r="N169" s="454" t="s">
        <v>282</v>
      </c>
      <c r="O169" s="454" t="s">
        <v>282</v>
      </c>
      <c r="P169" s="203">
        <v>1.9370624383480681</v>
      </c>
    </row>
    <row r="170" spans="1:16" ht="12" customHeight="1">
      <c r="A170" s="69" t="s">
        <v>1033</v>
      </c>
      <c r="B170" s="85"/>
      <c r="C170" s="85"/>
      <c r="D170" s="85"/>
      <c r="E170" s="224"/>
      <c r="F170" s="85"/>
      <c r="G170" s="85"/>
      <c r="H170" s="85"/>
      <c r="I170" s="224"/>
      <c r="J170" s="85"/>
      <c r="K170" s="85"/>
      <c r="L170" s="85"/>
      <c r="M170" s="85"/>
      <c r="N170" s="85"/>
      <c r="O170" s="85"/>
      <c r="P170" s="46"/>
    </row>
    <row r="171" spans="1:16" ht="12" customHeight="1">
      <c r="A171" s="68" t="s">
        <v>58</v>
      </c>
      <c r="B171" s="453" t="s">
        <v>599</v>
      </c>
      <c r="C171" s="454" t="s">
        <v>284</v>
      </c>
      <c r="D171" s="454" t="s">
        <v>576</v>
      </c>
      <c r="E171" s="223">
        <v>25.23719645706467</v>
      </c>
      <c r="F171" s="455" t="s">
        <v>396</v>
      </c>
      <c r="G171" s="454" t="s">
        <v>380</v>
      </c>
      <c r="H171" s="454" t="s">
        <v>560</v>
      </c>
      <c r="I171" s="223">
        <v>25.23719645706467</v>
      </c>
      <c r="J171" s="455" t="s">
        <v>284</v>
      </c>
      <c r="K171" s="454" t="s">
        <v>284</v>
      </c>
      <c r="L171" s="454"/>
      <c r="M171" s="455" t="s">
        <v>592</v>
      </c>
      <c r="N171" s="454" t="s">
        <v>284</v>
      </c>
      <c r="O171" s="454" t="s">
        <v>284</v>
      </c>
      <c r="P171" s="203">
        <v>25.23719645706467</v>
      </c>
    </row>
    <row r="172" spans="1:16" ht="12" customHeight="1">
      <c r="A172" s="68" t="s">
        <v>59</v>
      </c>
      <c r="B172" s="450">
        <v>4.0688106691217802</v>
      </c>
      <c r="C172" s="451">
        <v>0.95675576271168039</v>
      </c>
      <c r="D172" s="451">
        <v>-0.24174331090629048</v>
      </c>
      <c r="E172" s="223">
        <v>221.15890421701982</v>
      </c>
      <c r="F172" s="452">
        <v>13.79690798868948</v>
      </c>
      <c r="G172" s="451">
        <v>4.5421349906819106</v>
      </c>
      <c r="H172" s="451">
        <v>-0.8467439062980221</v>
      </c>
      <c r="I172" s="223">
        <v>219.22699681830619</v>
      </c>
      <c r="J172" s="452">
        <v>0.91012311393294165</v>
      </c>
      <c r="K172" s="451">
        <v>0</v>
      </c>
      <c r="L172" s="451"/>
      <c r="M172" s="452">
        <v>5.4693202568729911</v>
      </c>
      <c r="N172" s="451">
        <v>1.4051752008194167</v>
      </c>
      <c r="O172" s="451">
        <v>0.36546913768435629</v>
      </c>
      <c r="P172" s="203">
        <v>218.55102906635659</v>
      </c>
    </row>
    <row r="173" spans="1:16" ht="12" customHeight="1">
      <c r="A173" s="69" t="s">
        <v>279</v>
      </c>
      <c r="B173" s="450"/>
      <c r="C173" s="451"/>
      <c r="D173" s="451"/>
      <c r="E173" s="223"/>
      <c r="F173" s="452"/>
      <c r="G173" s="451"/>
      <c r="H173" s="451"/>
      <c r="I173" s="223"/>
      <c r="J173" s="452"/>
      <c r="K173" s="451"/>
      <c r="L173" s="451"/>
      <c r="M173" s="452"/>
      <c r="N173" s="451"/>
      <c r="O173" s="451"/>
      <c r="P173" s="203"/>
    </row>
    <row r="174" spans="1:16" ht="12" customHeight="1">
      <c r="A174" s="68" t="s">
        <v>280</v>
      </c>
      <c r="B174" s="450">
        <v>1.3423206373882053</v>
      </c>
      <c r="C174" s="451">
        <v>0.86935357185129214</v>
      </c>
      <c r="D174" s="451">
        <v>-4.9905241238869233E-2</v>
      </c>
      <c r="E174" s="223">
        <v>122.17955366771874</v>
      </c>
      <c r="F174" s="452">
        <v>10.674138978394554</v>
      </c>
      <c r="G174" s="451">
        <v>3.3840555064399873</v>
      </c>
      <c r="H174" s="451">
        <v>-0.68623785763965073</v>
      </c>
      <c r="I174" s="223">
        <v>119.74375530779622</v>
      </c>
      <c r="J174" s="452">
        <v>1.6759274877908092</v>
      </c>
      <c r="K174" s="451">
        <v>0</v>
      </c>
      <c r="L174" s="451"/>
      <c r="M174" s="452">
        <v>6.5333721236005102</v>
      </c>
      <c r="N174" s="451">
        <v>1.855462770538727</v>
      </c>
      <c r="O174" s="451">
        <v>0.50899987463369478</v>
      </c>
      <c r="P174" s="203">
        <v>118.68553059495451</v>
      </c>
    </row>
    <row r="175" spans="1:16" ht="12" customHeight="1">
      <c r="A175" s="68" t="s">
        <v>281</v>
      </c>
      <c r="B175" s="450">
        <v>6.2592358570216255</v>
      </c>
      <c r="C175" s="451">
        <v>0.82815871204650604</v>
      </c>
      <c r="D175" s="451">
        <v>-0.43424844394434869</v>
      </c>
      <c r="E175" s="223">
        <v>127.24351403126771</v>
      </c>
      <c r="F175" s="452">
        <v>15.153084742236738</v>
      </c>
      <c r="G175" s="451">
        <v>5.2215129530279407</v>
      </c>
      <c r="H175" s="451">
        <v>-0.94252223756538966</v>
      </c>
      <c r="I175" s="223">
        <v>127.34306157343235</v>
      </c>
      <c r="J175" s="452">
        <v>0</v>
      </c>
      <c r="K175" s="451">
        <v>0</v>
      </c>
      <c r="L175" s="451"/>
      <c r="M175" s="452">
        <v>4.0487035293358851</v>
      </c>
      <c r="N175" s="451">
        <v>0.83400037310595798</v>
      </c>
      <c r="O175" s="451">
        <v>0.16366846805924914</v>
      </c>
      <c r="P175" s="203">
        <v>127.53057211443625</v>
      </c>
    </row>
    <row r="176" spans="1:16" ht="12" customHeight="1">
      <c r="A176" s="91"/>
      <c r="B176" s="83"/>
      <c r="C176" s="83"/>
      <c r="D176" s="83"/>
      <c r="E176" s="80"/>
      <c r="F176" s="83"/>
      <c r="G176" s="83"/>
      <c r="H176" s="83"/>
      <c r="I176" s="80"/>
      <c r="J176" s="83"/>
      <c r="K176" s="83"/>
      <c r="L176" s="83"/>
      <c r="M176" s="83"/>
      <c r="N176" s="83"/>
      <c r="O176" s="83"/>
      <c r="P176" s="78"/>
    </row>
    <row r="177" spans="1:16" ht="12" customHeight="1">
      <c r="A177" s="90" t="s">
        <v>272</v>
      </c>
      <c r="B177" s="83"/>
      <c r="C177" s="83"/>
      <c r="D177" s="83"/>
      <c r="E177" s="80"/>
      <c r="F177" s="83"/>
      <c r="G177" s="83"/>
      <c r="H177" s="83"/>
      <c r="I177" s="80"/>
      <c r="J177" s="83"/>
      <c r="K177" s="83"/>
      <c r="L177" s="83"/>
      <c r="M177" s="83"/>
      <c r="N177" s="83"/>
      <c r="O177" s="83"/>
      <c r="P177" s="78"/>
    </row>
    <row r="178" spans="1:16" ht="12" customHeight="1">
      <c r="A178" s="69" t="s">
        <v>31</v>
      </c>
      <c r="B178" s="83"/>
      <c r="C178" s="83"/>
      <c r="D178" s="83"/>
      <c r="E178" s="80"/>
      <c r="F178" s="83"/>
      <c r="G178" s="83"/>
      <c r="H178" s="83"/>
      <c r="I178" s="80"/>
      <c r="J178" s="83"/>
      <c r="K178" s="83"/>
      <c r="L178" s="83"/>
      <c r="M178" s="83"/>
      <c r="N178" s="83"/>
      <c r="O178" s="83"/>
      <c r="P178" s="78"/>
    </row>
    <row r="179" spans="1:16" ht="12" customHeight="1">
      <c r="A179" s="99" t="s">
        <v>32</v>
      </c>
      <c r="B179" s="450">
        <v>11.321023292701186</v>
      </c>
      <c r="C179" s="451">
        <v>2.9379988838431839</v>
      </c>
      <c r="D179" s="451">
        <v>-0.76712977497709955</v>
      </c>
      <c r="E179" s="223">
        <v>207.56037257175691</v>
      </c>
      <c r="F179" s="452">
        <v>30.695391052671049</v>
      </c>
      <c r="G179" s="451">
        <v>13.706209705112775</v>
      </c>
      <c r="H179" s="451">
        <v>-1.4452756460898708</v>
      </c>
      <c r="I179" s="223">
        <v>206.43617476959935</v>
      </c>
      <c r="J179" s="452">
        <v>2.9429120303472875</v>
      </c>
      <c r="K179" s="451">
        <v>0.25608605234468401</v>
      </c>
      <c r="L179" s="451"/>
      <c r="M179" s="452">
        <v>5.3353541392443207</v>
      </c>
      <c r="N179" s="451">
        <v>2.5623382380519293</v>
      </c>
      <c r="O179" s="451">
        <v>0.14916324131632513</v>
      </c>
      <c r="P179" s="203">
        <v>206.60193661494674</v>
      </c>
    </row>
    <row r="180" spans="1:16" ht="12" customHeight="1">
      <c r="A180" s="99" t="s">
        <v>33</v>
      </c>
      <c r="B180" s="450">
        <v>8.086971104613383</v>
      </c>
      <c r="C180" s="451">
        <v>3.1178814680986719</v>
      </c>
      <c r="D180" s="451">
        <v>-0.68786232173083273</v>
      </c>
      <c r="E180" s="223">
        <v>206.27937121013207</v>
      </c>
      <c r="F180" s="452">
        <v>32.278572378380289</v>
      </c>
      <c r="G180" s="451">
        <v>10.138993207457505</v>
      </c>
      <c r="H180" s="451">
        <v>-1.4462720622053096</v>
      </c>
      <c r="I180" s="223">
        <v>205.7693280987379</v>
      </c>
      <c r="J180" s="452">
        <v>4.3452601113308704</v>
      </c>
      <c r="K180" s="451">
        <v>2.561704744393936</v>
      </c>
      <c r="L180" s="451"/>
      <c r="M180" s="452">
        <v>9.1464152199062205</v>
      </c>
      <c r="N180" s="451">
        <v>1.4463374699429385</v>
      </c>
      <c r="O180" s="451">
        <v>0.27572256969167025</v>
      </c>
      <c r="P180" s="203">
        <v>206.85104731381722</v>
      </c>
    </row>
    <row r="181" spans="1:16" ht="12" customHeight="1">
      <c r="A181" s="69" t="s">
        <v>42</v>
      </c>
      <c r="B181" s="85"/>
      <c r="C181" s="85"/>
      <c r="D181" s="85"/>
      <c r="E181" s="224"/>
      <c r="F181" s="85"/>
      <c r="G181" s="85"/>
      <c r="H181" s="85"/>
      <c r="I181" s="224"/>
      <c r="J181" s="85"/>
      <c r="K181" s="85"/>
      <c r="L181" s="85"/>
      <c r="M181" s="85"/>
      <c r="N181" s="85"/>
      <c r="O181" s="85"/>
      <c r="P181" s="46"/>
    </row>
    <row r="182" spans="1:16" ht="12" customHeight="1">
      <c r="A182" s="99" t="s">
        <v>220</v>
      </c>
      <c r="B182" s="453" t="s">
        <v>389</v>
      </c>
      <c r="C182" s="454" t="s">
        <v>349</v>
      </c>
      <c r="D182" s="454" t="s">
        <v>594</v>
      </c>
      <c r="E182" s="223">
        <v>43.519066949941895</v>
      </c>
      <c r="F182" s="455" t="s">
        <v>600</v>
      </c>
      <c r="G182" s="454" t="s">
        <v>317</v>
      </c>
      <c r="H182" s="454" t="s">
        <v>601</v>
      </c>
      <c r="I182" s="223">
        <v>42.10093355657834</v>
      </c>
      <c r="J182" s="455" t="s">
        <v>592</v>
      </c>
      <c r="K182" s="454" t="s">
        <v>284</v>
      </c>
      <c r="L182" s="454"/>
      <c r="M182" s="455" t="s">
        <v>602</v>
      </c>
      <c r="N182" s="454" t="s">
        <v>583</v>
      </c>
      <c r="O182" s="454" t="s">
        <v>603</v>
      </c>
      <c r="P182" s="203">
        <v>43.519066949941895</v>
      </c>
    </row>
    <row r="183" spans="1:16" ht="12" customHeight="1">
      <c r="A183" s="99" t="s">
        <v>221</v>
      </c>
      <c r="B183" s="453" t="s">
        <v>335</v>
      </c>
      <c r="C183" s="454" t="s">
        <v>604</v>
      </c>
      <c r="D183" s="454" t="s">
        <v>560</v>
      </c>
      <c r="E183" s="223">
        <v>37.700661003866571</v>
      </c>
      <c r="F183" s="455" t="s">
        <v>605</v>
      </c>
      <c r="G183" s="454" t="s">
        <v>606</v>
      </c>
      <c r="H183" s="454" t="s">
        <v>607</v>
      </c>
      <c r="I183" s="223">
        <v>37.700661003866571</v>
      </c>
      <c r="J183" s="455" t="s">
        <v>386</v>
      </c>
      <c r="K183" s="454" t="s">
        <v>608</v>
      </c>
      <c r="L183" s="454"/>
      <c r="M183" s="455" t="s">
        <v>389</v>
      </c>
      <c r="N183" s="454" t="s">
        <v>284</v>
      </c>
      <c r="O183" s="454" t="s">
        <v>571</v>
      </c>
      <c r="P183" s="203">
        <v>37.992166201391299</v>
      </c>
    </row>
    <row r="184" spans="1:16" ht="12" customHeight="1">
      <c r="A184" s="456" t="s">
        <v>217</v>
      </c>
      <c r="B184" s="453" t="s">
        <v>317</v>
      </c>
      <c r="C184" s="454" t="s">
        <v>312</v>
      </c>
      <c r="D184" s="454" t="s">
        <v>594</v>
      </c>
      <c r="E184" s="223">
        <v>34.829045466896197</v>
      </c>
      <c r="F184" s="455" t="s">
        <v>473</v>
      </c>
      <c r="G184" s="454" t="s">
        <v>421</v>
      </c>
      <c r="H184" s="454" t="s">
        <v>609</v>
      </c>
      <c r="I184" s="223">
        <v>34.829045466896197</v>
      </c>
      <c r="J184" s="455" t="s">
        <v>610</v>
      </c>
      <c r="K184" s="454" t="s">
        <v>610</v>
      </c>
      <c r="L184" s="454"/>
      <c r="M184" s="455" t="s">
        <v>611</v>
      </c>
      <c r="N184" s="454" t="s">
        <v>611</v>
      </c>
      <c r="O184" s="454" t="s">
        <v>576</v>
      </c>
      <c r="P184" s="203">
        <v>34.369318330115917</v>
      </c>
    </row>
    <row r="185" spans="1:16" ht="12" customHeight="1">
      <c r="A185" s="68" t="s">
        <v>218</v>
      </c>
      <c r="B185" s="450">
        <v>22.587999497713646</v>
      </c>
      <c r="C185" s="451">
        <v>6.8890362473807372</v>
      </c>
      <c r="D185" s="451">
        <v>-1.0611933898829171</v>
      </c>
      <c r="E185" s="223">
        <v>42.5490684385516</v>
      </c>
      <c r="F185" s="452">
        <v>53.079430248261119</v>
      </c>
      <c r="G185" s="451">
        <v>18.382234912811292</v>
      </c>
      <c r="H185" s="451">
        <v>-1.7970754430040938</v>
      </c>
      <c r="I185" s="223">
        <v>42.5490684385516</v>
      </c>
      <c r="J185" s="452">
        <v>6.9281244429097919</v>
      </c>
      <c r="K185" s="451">
        <v>0.79880294082242165</v>
      </c>
      <c r="L185" s="451"/>
      <c r="M185" s="452">
        <v>2.0060268446642318</v>
      </c>
      <c r="N185" s="451">
        <v>0.92556338529564208</v>
      </c>
      <c r="O185" s="451">
        <v>-0.24779510030689797</v>
      </c>
      <c r="P185" s="203">
        <v>42.5490684385516</v>
      </c>
    </row>
    <row r="186" spans="1:16" ht="12" customHeight="1">
      <c r="A186" s="68" t="s">
        <v>45</v>
      </c>
      <c r="B186" s="450">
        <v>16.137869809998215</v>
      </c>
      <c r="C186" s="451">
        <v>1.6701123278050387</v>
      </c>
      <c r="D186" s="451">
        <v>-0.71142569409467749</v>
      </c>
      <c r="E186" s="223">
        <v>60.245171248178416</v>
      </c>
      <c r="F186" s="452">
        <v>40.37961700981591</v>
      </c>
      <c r="G186" s="451">
        <v>21.104582557944138</v>
      </c>
      <c r="H186" s="451">
        <v>-1.5785255705297907</v>
      </c>
      <c r="I186" s="223">
        <v>61.329320856938971</v>
      </c>
      <c r="J186" s="452">
        <v>2.0411321616439619</v>
      </c>
      <c r="K186" s="451">
        <v>0.56643846547936771</v>
      </c>
      <c r="L186" s="451"/>
      <c r="M186" s="452">
        <v>8.369392029436673</v>
      </c>
      <c r="N186" s="451">
        <v>0.86119151312700226</v>
      </c>
      <c r="O186" s="451">
        <v>0.16028962853288645</v>
      </c>
      <c r="P186" s="203">
        <v>60.743880068208277</v>
      </c>
    </row>
    <row r="187" spans="1:16" ht="12" customHeight="1">
      <c r="A187" s="68" t="s">
        <v>46</v>
      </c>
      <c r="B187" s="450">
        <v>4.8022301604956485</v>
      </c>
      <c r="C187" s="451">
        <v>0.81516394898541633</v>
      </c>
      <c r="D187" s="451">
        <v>-0.66053932134493654</v>
      </c>
      <c r="E187" s="223">
        <v>117.29012657063632</v>
      </c>
      <c r="F187" s="452">
        <v>32.198674264761529</v>
      </c>
      <c r="G187" s="451">
        <v>9.3649100887383874</v>
      </c>
      <c r="H187" s="451">
        <v>-1.5872506584262347</v>
      </c>
      <c r="I187" s="223">
        <v>115.98986944168756</v>
      </c>
      <c r="J187" s="452">
        <v>2.0859331824257628</v>
      </c>
      <c r="K187" s="451">
        <v>0</v>
      </c>
      <c r="L187" s="451"/>
      <c r="M187" s="452">
        <v>3.6680339444601415</v>
      </c>
      <c r="N187" s="451">
        <v>0.57446818107228104</v>
      </c>
      <c r="O187" s="451">
        <v>0.39903900358174826</v>
      </c>
      <c r="P187" s="203">
        <v>116.57287983673702</v>
      </c>
    </row>
    <row r="188" spans="1:16" ht="12" customHeight="1">
      <c r="A188" s="68" t="s">
        <v>47</v>
      </c>
      <c r="B188" s="450">
        <v>3.0741196534816875</v>
      </c>
      <c r="C188" s="451">
        <v>0.59161913209600003</v>
      </c>
      <c r="D188" s="451">
        <v>-0.61358637878010847</v>
      </c>
      <c r="E188" s="223">
        <v>77.706604103818108</v>
      </c>
      <c r="F188" s="452">
        <v>19.789347078382136</v>
      </c>
      <c r="G188" s="451">
        <v>5.3070250882097323</v>
      </c>
      <c r="H188" s="451">
        <v>-1.3441049435589936</v>
      </c>
      <c r="I188" s="223">
        <v>77.706604103818108</v>
      </c>
      <c r="J188" s="452">
        <v>0.5554300311397985</v>
      </c>
      <c r="K188" s="451">
        <v>0</v>
      </c>
      <c r="L188" s="451"/>
      <c r="M188" s="452">
        <v>6.2443566674844</v>
      </c>
      <c r="N188" s="451">
        <v>5.2776018556265196</v>
      </c>
      <c r="O188" s="451">
        <v>0.32396664281753812</v>
      </c>
      <c r="P188" s="203">
        <v>77.706604103818108</v>
      </c>
    </row>
    <row r="189" spans="1:16" ht="12" customHeight="1">
      <c r="A189" s="69" t="s">
        <v>34</v>
      </c>
      <c r="B189" s="85"/>
      <c r="C189" s="85"/>
      <c r="D189" s="85"/>
      <c r="E189" s="224"/>
      <c r="F189" s="85"/>
      <c r="G189" s="85"/>
      <c r="H189" s="85"/>
      <c r="I189" s="224"/>
      <c r="J189" s="85"/>
      <c r="K189" s="85"/>
      <c r="L189" s="85"/>
      <c r="M189" s="85"/>
      <c r="N189" s="85"/>
      <c r="O189" s="85"/>
      <c r="P189" s="46"/>
    </row>
    <row r="190" spans="1:16" ht="12" customHeight="1">
      <c r="A190" s="100" t="s">
        <v>35</v>
      </c>
      <c r="B190" s="450">
        <v>14.453167237239839</v>
      </c>
      <c r="C190" s="451">
        <v>7.0515220987841634</v>
      </c>
      <c r="D190" s="451">
        <v>-1.0110265904184956</v>
      </c>
      <c r="E190" s="223">
        <v>107.51358156234568</v>
      </c>
      <c r="F190" s="452">
        <v>39.831800258470835</v>
      </c>
      <c r="G190" s="451">
        <v>21.127215433346905</v>
      </c>
      <c r="H190" s="451">
        <v>-1.6226711490273138</v>
      </c>
      <c r="I190" s="223">
        <v>107.29747404215748</v>
      </c>
      <c r="J190" s="452">
        <v>6.0215197211993869</v>
      </c>
      <c r="K190" s="451">
        <v>4.8035630591234817</v>
      </c>
      <c r="L190" s="451"/>
      <c r="M190" s="452">
        <v>7.7444807375197717</v>
      </c>
      <c r="N190" s="451">
        <v>0.59260945683924071</v>
      </c>
      <c r="O190" s="451">
        <v>-3.1712742814157756E-3</v>
      </c>
      <c r="P190" s="203">
        <v>107.0878400259711</v>
      </c>
    </row>
    <row r="191" spans="1:16" ht="12" customHeight="1">
      <c r="A191" s="100" t="s">
        <v>184</v>
      </c>
      <c r="B191" s="450">
        <v>7.7603107165759697</v>
      </c>
      <c r="C191" s="451">
        <v>1.3989094157681601</v>
      </c>
      <c r="D191" s="451">
        <v>-0.60817586789505274</v>
      </c>
      <c r="E191" s="223">
        <v>228.56109396802543</v>
      </c>
      <c r="F191" s="452">
        <v>27.297137642111274</v>
      </c>
      <c r="G191" s="451">
        <v>9.2401271113267551</v>
      </c>
      <c r="H191" s="451">
        <v>-1.3515603101440608</v>
      </c>
      <c r="I191" s="223">
        <v>227.14296057466188</v>
      </c>
      <c r="J191" s="452">
        <v>2.2575015299478944</v>
      </c>
      <c r="K191" s="451">
        <v>0.15021260733789865</v>
      </c>
      <c r="L191" s="451"/>
      <c r="M191" s="452">
        <v>5.9013529824797404</v>
      </c>
      <c r="N191" s="451">
        <v>2.254667915513489</v>
      </c>
      <c r="O191" s="451">
        <v>0.28441492772526017</v>
      </c>
      <c r="P191" s="203">
        <v>229.05980278805529</v>
      </c>
    </row>
    <row r="192" spans="1:16" ht="12" customHeight="1">
      <c r="A192" s="100" t="s">
        <v>274</v>
      </c>
      <c r="B192" s="450">
        <v>10.567594959674079</v>
      </c>
      <c r="C192" s="451">
        <v>2.8916455088726734</v>
      </c>
      <c r="D192" s="451">
        <v>-0.73020412142637059</v>
      </c>
      <c r="E192" s="223">
        <v>60.55241156611234</v>
      </c>
      <c r="F192" s="452">
        <v>35.956258703601748</v>
      </c>
      <c r="G192" s="451">
        <v>9.083447382001431</v>
      </c>
      <c r="H192" s="451">
        <v>-1.6113299341996528</v>
      </c>
      <c r="I192" s="223">
        <v>60.55241156611234</v>
      </c>
      <c r="J192" s="452">
        <v>4.8997253219991261</v>
      </c>
      <c r="K192" s="451">
        <v>0.56559831401672767</v>
      </c>
      <c r="L192" s="451"/>
      <c r="M192" s="452">
        <v>13.531390853442124</v>
      </c>
      <c r="N192" s="451">
        <v>4.1376984609735885</v>
      </c>
      <c r="O192" s="451">
        <v>0.36741190652068001</v>
      </c>
      <c r="P192" s="203">
        <v>60.092684429332053</v>
      </c>
    </row>
    <row r="193" spans="1:16" ht="12" customHeight="1">
      <c r="A193" s="100" t="s">
        <v>275</v>
      </c>
      <c r="B193" s="453" t="s">
        <v>282</v>
      </c>
      <c r="C193" s="454" t="s">
        <v>282</v>
      </c>
      <c r="D193" s="454" t="s">
        <v>282</v>
      </c>
      <c r="E193" s="223">
        <v>14.076821607885114</v>
      </c>
      <c r="F193" s="455" t="s">
        <v>282</v>
      </c>
      <c r="G193" s="454" t="s">
        <v>282</v>
      </c>
      <c r="H193" s="454" t="s">
        <v>282</v>
      </c>
      <c r="I193" s="223">
        <v>14.076821607885114</v>
      </c>
      <c r="J193" s="455" t="s">
        <v>282</v>
      </c>
      <c r="K193" s="454" t="s">
        <v>282</v>
      </c>
      <c r="L193" s="454"/>
      <c r="M193" s="455" t="s">
        <v>282</v>
      </c>
      <c r="N193" s="454" t="s">
        <v>282</v>
      </c>
      <c r="O193" s="454" t="s">
        <v>282</v>
      </c>
      <c r="P193" s="203">
        <v>14.076821607885114</v>
      </c>
    </row>
    <row r="194" spans="1:16" ht="12" customHeight="1">
      <c r="A194" s="100" t="s">
        <v>276</v>
      </c>
      <c r="B194" s="453" t="s">
        <v>282</v>
      </c>
      <c r="C194" s="454" t="s">
        <v>282</v>
      </c>
      <c r="D194" s="454" t="s">
        <v>282</v>
      </c>
      <c r="E194" s="223">
        <v>3.1358350775205626</v>
      </c>
      <c r="F194" s="455" t="s">
        <v>282</v>
      </c>
      <c r="G194" s="454" t="s">
        <v>282</v>
      </c>
      <c r="H194" s="454" t="s">
        <v>282</v>
      </c>
      <c r="I194" s="223">
        <v>3.1358350775205626</v>
      </c>
      <c r="J194" s="455" t="s">
        <v>282</v>
      </c>
      <c r="K194" s="454" t="s">
        <v>282</v>
      </c>
      <c r="L194" s="454"/>
      <c r="M194" s="455" t="s">
        <v>282</v>
      </c>
      <c r="N194" s="454" t="s">
        <v>282</v>
      </c>
      <c r="O194" s="454" t="s">
        <v>282</v>
      </c>
      <c r="P194" s="203">
        <v>3.1358350775205626</v>
      </c>
    </row>
    <row r="195" spans="1:16" ht="12" customHeight="1">
      <c r="A195" s="100" t="s">
        <v>277</v>
      </c>
      <c r="B195" s="457"/>
      <c r="C195" s="458"/>
      <c r="D195" s="458"/>
      <c r="E195" s="223">
        <v>0</v>
      </c>
      <c r="F195" s="459"/>
      <c r="G195" s="458"/>
      <c r="H195" s="458"/>
      <c r="I195" s="223">
        <v>0</v>
      </c>
      <c r="J195" s="459"/>
      <c r="K195" s="458"/>
      <c r="L195" s="458"/>
      <c r="M195" s="459"/>
      <c r="N195" s="458"/>
      <c r="O195" s="458"/>
      <c r="P195" s="203">
        <v>0</v>
      </c>
    </row>
    <row r="196" spans="1:16" ht="12" customHeight="1">
      <c r="A196" s="100" t="s">
        <v>278</v>
      </c>
      <c r="B196" s="457"/>
      <c r="C196" s="458"/>
      <c r="D196" s="458"/>
      <c r="E196" s="223">
        <v>0</v>
      </c>
      <c r="F196" s="459"/>
      <c r="G196" s="458"/>
      <c r="H196" s="458"/>
      <c r="I196" s="223">
        <v>0</v>
      </c>
      <c r="J196" s="459"/>
      <c r="K196" s="458"/>
      <c r="L196" s="458"/>
      <c r="M196" s="459"/>
      <c r="N196" s="458"/>
      <c r="O196" s="458"/>
      <c r="P196" s="203">
        <v>0</v>
      </c>
    </row>
    <row r="197" spans="1:16" ht="12" customHeight="1">
      <c r="A197" s="69" t="s">
        <v>234</v>
      </c>
      <c r="B197" s="85"/>
      <c r="C197" s="85"/>
      <c r="D197" s="85"/>
      <c r="E197" s="224"/>
      <c r="F197" s="85"/>
      <c r="G197" s="85"/>
      <c r="H197" s="85"/>
      <c r="I197" s="224"/>
      <c r="J197" s="85"/>
      <c r="K197" s="85"/>
      <c r="L197" s="85"/>
      <c r="M197" s="85"/>
      <c r="N197" s="85"/>
      <c r="O197" s="85"/>
      <c r="P197" s="46"/>
    </row>
    <row r="198" spans="1:16" ht="12" customHeight="1">
      <c r="A198" s="68" t="s">
        <v>235</v>
      </c>
      <c r="B198" s="450">
        <v>8.726183882880008</v>
      </c>
      <c r="C198" s="451">
        <v>0.3541986597090771</v>
      </c>
      <c r="D198" s="451">
        <v>-0.64958510973729255</v>
      </c>
      <c r="E198" s="223">
        <v>82.299915466693221</v>
      </c>
      <c r="F198" s="452">
        <v>35.700177082314184</v>
      </c>
      <c r="G198" s="451">
        <v>19.978648382896758</v>
      </c>
      <c r="H198" s="451">
        <v>-1.6157819222559358</v>
      </c>
      <c r="I198" s="223">
        <v>81.50970144913866</v>
      </c>
      <c r="J198" s="452">
        <v>1.0491529415299639</v>
      </c>
      <c r="K198" s="451">
        <v>0</v>
      </c>
      <c r="L198" s="451"/>
      <c r="M198" s="452">
        <v>10.257916763879674</v>
      </c>
      <c r="N198" s="451">
        <v>0.48143372744206475</v>
      </c>
      <c r="O198" s="451">
        <v>0.53247028072199221</v>
      </c>
      <c r="P198" s="203">
        <v>81.801206646663388</v>
      </c>
    </row>
    <row r="199" spans="1:16" ht="12" customHeight="1">
      <c r="A199" s="68" t="s">
        <v>236</v>
      </c>
      <c r="B199" s="450">
        <v>10.190987100619003</v>
      </c>
      <c r="C199" s="451">
        <v>2.3874384968197653</v>
      </c>
      <c r="D199" s="451">
        <v>-0.66287213755440944</v>
      </c>
      <c r="E199" s="223">
        <v>236.08038942413697</v>
      </c>
      <c r="F199" s="452">
        <v>27.535636840911348</v>
      </c>
      <c r="G199" s="451">
        <v>9.6297118941189481</v>
      </c>
      <c r="H199" s="451">
        <v>-1.3286563941100733</v>
      </c>
      <c r="I199" s="223">
        <v>235.74640563953398</v>
      </c>
      <c r="J199" s="452">
        <v>2.8527875193074523</v>
      </c>
      <c r="K199" s="451">
        <v>0</v>
      </c>
      <c r="L199" s="451"/>
      <c r="M199" s="452">
        <v>7.3814240970617702</v>
      </c>
      <c r="N199" s="451">
        <v>3.0659486040129424</v>
      </c>
      <c r="O199" s="451">
        <v>0.19588692239348879</v>
      </c>
      <c r="P199" s="203">
        <v>236.702381502436</v>
      </c>
    </row>
    <row r="200" spans="1:16" ht="12" customHeight="1">
      <c r="A200" s="68" t="s">
        <v>173</v>
      </c>
      <c r="B200" s="450">
        <v>9.3978017594990959</v>
      </c>
      <c r="C200" s="451">
        <v>6.940621590986658</v>
      </c>
      <c r="D200" s="451">
        <v>-0.95142860350111291</v>
      </c>
      <c r="E200" s="223">
        <v>95.119555681079106</v>
      </c>
      <c r="F200" s="452">
        <v>37.451337155418024</v>
      </c>
      <c r="G200" s="451">
        <v>10.391548829273319</v>
      </c>
      <c r="H200" s="451">
        <v>-1.5840767931931743</v>
      </c>
      <c r="I200" s="223">
        <v>94.609512569684938</v>
      </c>
      <c r="J200" s="452">
        <v>7.8823929335127687</v>
      </c>
      <c r="K200" s="451">
        <v>6.1600484751666604</v>
      </c>
      <c r="L200" s="451"/>
      <c r="M200" s="452">
        <v>4.3117168918743385</v>
      </c>
      <c r="N200" s="451">
        <v>0.6707704647049697</v>
      </c>
      <c r="O200" s="451">
        <v>-2.2231222818348641E-2</v>
      </c>
      <c r="P200" s="203">
        <v>94.609512569684938</v>
      </c>
    </row>
    <row r="201" spans="1:16" ht="12" customHeight="1">
      <c r="A201" s="68" t="s">
        <v>237</v>
      </c>
      <c r="B201" s="453" t="s">
        <v>282</v>
      </c>
      <c r="C201" s="454" t="s">
        <v>282</v>
      </c>
      <c r="D201" s="454" t="s">
        <v>282</v>
      </c>
      <c r="E201" s="223">
        <v>0.33988320997969512</v>
      </c>
      <c r="F201" s="454" t="s">
        <v>282</v>
      </c>
      <c r="G201" s="454" t="s">
        <v>282</v>
      </c>
      <c r="H201" s="454" t="s">
        <v>282</v>
      </c>
      <c r="I201" s="223">
        <v>0.33988320997969512</v>
      </c>
      <c r="J201" s="455" t="s">
        <v>282</v>
      </c>
      <c r="K201" s="454" t="s">
        <v>282</v>
      </c>
      <c r="L201" s="454"/>
      <c r="M201" s="455" t="s">
        <v>282</v>
      </c>
      <c r="N201" s="454" t="s">
        <v>282</v>
      </c>
      <c r="O201" s="454" t="s">
        <v>282</v>
      </c>
      <c r="P201" s="203">
        <v>0.33988320997969512</v>
      </c>
    </row>
    <row r="202" spans="1:16" ht="12" customHeight="1">
      <c r="A202" s="69" t="s">
        <v>1033</v>
      </c>
      <c r="B202" s="85"/>
      <c r="C202" s="85"/>
      <c r="D202" s="85"/>
      <c r="E202" s="224"/>
      <c r="F202" s="85"/>
      <c r="G202" s="85"/>
      <c r="H202" s="85"/>
      <c r="I202" s="224"/>
      <c r="J202" s="85"/>
      <c r="K202" s="85"/>
      <c r="L202" s="85"/>
      <c r="M202" s="85"/>
      <c r="N202" s="85"/>
      <c r="O202" s="85"/>
      <c r="P202" s="46"/>
    </row>
    <row r="203" spans="1:16" ht="12" customHeight="1">
      <c r="A203" s="68" t="s">
        <v>58</v>
      </c>
      <c r="B203" s="453" t="s">
        <v>556</v>
      </c>
      <c r="C203" s="454" t="s">
        <v>591</v>
      </c>
      <c r="D203" s="454" t="s">
        <v>560</v>
      </c>
      <c r="E203" s="223">
        <v>44.123883875504113</v>
      </c>
      <c r="F203" s="455" t="s">
        <v>612</v>
      </c>
      <c r="G203" s="454" t="s">
        <v>613</v>
      </c>
      <c r="H203" s="454" t="s">
        <v>614</v>
      </c>
      <c r="I203" s="223">
        <v>45.208033484264654</v>
      </c>
      <c r="J203" s="455" t="s">
        <v>284</v>
      </c>
      <c r="K203" s="454" t="s">
        <v>284</v>
      </c>
      <c r="L203" s="454"/>
      <c r="M203" s="455" t="s">
        <v>567</v>
      </c>
      <c r="N203" s="454" t="s">
        <v>615</v>
      </c>
      <c r="O203" s="454" t="s">
        <v>571</v>
      </c>
      <c r="P203" s="203">
        <v>44.123883875504113</v>
      </c>
    </row>
    <row r="204" spans="1:16" ht="12" customHeight="1">
      <c r="A204" s="68" t="s">
        <v>59</v>
      </c>
      <c r="B204" s="450">
        <v>10.963094572573533</v>
      </c>
      <c r="C204" s="451">
        <v>3.4365062590993203</v>
      </c>
      <c r="D204" s="451">
        <v>-0.71778256861903855</v>
      </c>
      <c r="E204" s="223">
        <v>355.60973146385282</v>
      </c>
      <c r="F204" s="452">
        <v>30.37948457166237</v>
      </c>
      <c r="G204" s="451">
        <v>8.9093168700403531</v>
      </c>
      <c r="H204" s="451">
        <v>-1.4055821120161616</v>
      </c>
      <c r="I204" s="223">
        <v>352.89134094154042</v>
      </c>
      <c r="J204" s="452">
        <v>4.2419354885871261</v>
      </c>
      <c r="K204" s="451">
        <v>1.6406573623279439</v>
      </c>
      <c r="L204" s="451"/>
      <c r="M204" s="452">
        <v>6.1149129908661646</v>
      </c>
      <c r="N204" s="451">
        <v>2.2216429282919092</v>
      </c>
      <c r="O204" s="451">
        <v>0.17739613531217799</v>
      </c>
      <c r="P204" s="203">
        <v>355.22297161072788</v>
      </c>
    </row>
    <row r="205" spans="1:16" ht="12" customHeight="1">
      <c r="A205" s="69" t="s">
        <v>279</v>
      </c>
      <c r="B205" s="85"/>
      <c r="C205" s="85"/>
      <c r="D205" s="85"/>
      <c r="E205" s="224"/>
      <c r="F205" s="85"/>
      <c r="G205" s="85"/>
      <c r="H205" s="85"/>
      <c r="I205" s="224"/>
      <c r="J205" s="85"/>
      <c r="K205" s="85"/>
      <c r="L205" s="85"/>
      <c r="M205" s="85"/>
      <c r="N205" s="85"/>
      <c r="O205" s="85"/>
      <c r="P205" s="46"/>
    </row>
    <row r="206" spans="1:16" ht="12" customHeight="1">
      <c r="A206" s="68" t="s">
        <v>280</v>
      </c>
      <c r="B206" s="453" t="s">
        <v>282</v>
      </c>
      <c r="C206" s="454" t="s">
        <v>282</v>
      </c>
      <c r="D206" s="454" t="s">
        <v>282</v>
      </c>
      <c r="E206" s="223">
        <v>0.43017956434903398</v>
      </c>
      <c r="F206" s="455" t="s">
        <v>282</v>
      </c>
      <c r="G206" s="454" t="s">
        <v>282</v>
      </c>
      <c r="H206" s="454" t="s">
        <v>282</v>
      </c>
      <c r="I206" s="223">
        <v>0.43017956434903398</v>
      </c>
      <c r="J206" s="455" t="s">
        <v>282</v>
      </c>
      <c r="K206" s="454" t="s">
        <v>282</v>
      </c>
      <c r="L206" s="454"/>
      <c r="M206" s="455" t="s">
        <v>282</v>
      </c>
      <c r="N206" s="454" t="s">
        <v>282</v>
      </c>
      <c r="O206" s="454" t="s">
        <v>282</v>
      </c>
      <c r="P206" s="203">
        <v>0.43017956434903398</v>
      </c>
    </row>
    <row r="207" spans="1:16" ht="12" customHeight="1">
      <c r="A207" s="68" t="s">
        <v>281</v>
      </c>
      <c r="B207" s="450">
        <v>9.7191053975385593</v>
      </c>
      <c r="C207" s="451">
        <v>3.0308122504724935</v>
      </c>
      <c r="D207" s="451">
        <v>-0.72800126198671455</v>
      </c>
      <c r="E207" s="223">
        <v>413.40956421754055</v>
      </c>
      <c r="F207" s="452">
        <v>31.518594067558833</v>
      </c>
      <c r="G207" s="451">
        <v>11.937945388681397</v>
      </c>
      <c r="H207" s="451">
        <v>-1.4453716482478054</v>
      </c>
      <c r="I207" s="223">
        <v>411.77532330398878</v>
      </c>
      <c r="J207" s="452">
        <v>3.6483044367386164</v>
      </c>
      <c r="K207" s="451">
        <v>1.4110581243522289</v>
      </c>
      <c r="L207" s="451"/>
      <c r="M207" s="452">
        <v>7.2495756492351839</v>
      </c>
      <c r="N207" s="451">
        <v>2.0060888985198093</v>
      </c>
      <c r="O207" s="451">
        <v>0.21146290769421694</v>
      </c>
      <c r="P207" s="203">
        <v>413.02280436441561</v>
      </c>
    </row>
    <row r="208" spans="1:16" ht="12" customHeight="1">
      <c r="A208" s="91"/>
      <c r="B208" s="83"/>
      <c r="C208" s="83"/>
      <c r="D208" s="83"/>
      <c r="E208" s="80"/>
      <c r="F208" s="83"/>
      <c r="G208" s="83"/>
      <c r="H208" s="83"/>
      <c r="I208" s="80"/>
      <c r="J208" s="83"/>
      <c r="K208" s="83"/>
      <c r="L208" s="83"/>
      <c r="M208" s="83"/>
      <c r="N208" s="83"/>
      <c r="O208" s="83"/>
      <c r="P208" s="78"/>
    </row>
    <row r="209" spans="1:16" ht="12" customHeight="1">
      <c r="A209" s="90" t="s">
        <v>273</v>
      </c>
      <c r="B209" s="83"/>
      <c r="C209" s="83"/>
      <c r="D209" s="83"/>
      <c r="E209" s="80"/>
      <c r="F209" s="83"/>
      <c r="G209" s="83"/>
      <c r="H209" s="83"/>
      <c r="I209" s="80"/>
      <c r="J209" s="83"/>
      <c r="K209" s="83"/>
      <c r="L209" s="83"/>
      <c r="M209" s="83"/>
      <c r="N209" s="83"/>
      <c r="O209" s="83"/>
      <c r="P209" s="78"/>
    </row>
    <row r="210" spans="1:16" ht="12" customHeight="1">
      <c r="A210" s="69" t="s">
        <v>31</v>
      </c>
      <c r="B210" s="83"/>
      <c r="C210" s="83"/>
      <c r="D210" s="83"/>
      <c r="E210" s="80"/>
      <c r="F210" s="83"/>
      <c r="G210" s="83"/>
      <c r="H210" s="83"/>
      <c r="I210" s="80"/>
      <c r="J210" s="83"/>
      <c r="K210" s="83"/>
      <c r="L210" s="83"/>
      <c r="M210" s="83"/>
      <c r="N210" s="83"/>
      <c r="O210" s="83"/>
      <c r="P210" s="78"/>
    </row>
    <row r="211" spans="1:16" ht="12" customHeight="1">
      <c r="A211" s="99" t="s">
        <v>32</v>
      </c>
      <c r="B211" s="450">
        <v>3.2037121975146521</v>
      </c>
      <c r="C211" s="451">
        <v>0</v>
      </c>
      <c r="D211" s="451">
        <v>-0.21905828580824863</v>
      </c>
      <c r="E211" s="223">
        <v>43.85796614159721</v>
      </c>
      <c r="F211" s="452">
        <v>16.215341462941158</v>
      </c>
      <c r="G211" s="451">
        <v>4.687427217661039</v>
      </c>
      <c r="H211" s="451">
        <v>-0.57259465639596807</v>
      </c>
      <c r="I211" s="223">
        <v>43.154467716454818</v>
      </c>
      <c r="J211" s="452">
        <v>3.3045043619222949</v>
      </c>
      <c r="K211" s="451">
        <v>0.74339498837875195</v>
      </c>
      <c r="L211" s="451"/>
      <c r="M211" s="452">
        <v>4.3224568134673156</v>
      </c>
      <c r="N211" s="451">
        <v>1.2596518620982344</v>
      </c>
      <c r="O211" s="451">
        <v>8.0506839044716449E-2</v>
      </c>
      <c r="P211" s="203">
        <v>43.731473448939731</v>
      </c>
    </row>
    <row r="212" spans="1:16" ht="12" customHeight="1">
      <c r="A212" s="99" t="s">
        <v>33</v>
      </c>
      <c r="B212" s="450">
        <v>4.2288216069324394</v>
      </c>
      <c r="C212" s="451">
        <v>2.4353187856539114</v>
      </c>
      <c r="D212" s="451">
        <v>-8.4216992731690643E-2</v>
      </c>
      <c r="E212" s="223">
        <v>46.340402135411104</v>
      </c>
      <c r="F212" s="452">
        <v>8.6490152624835819</v>
      </c>
      <c r="G212" s="451">
        <v>2.8068461002071028</v>
      </c>
      <c r="H212" s="451">
        <v>-0.41086618388906027</v>
      </c>
      <c r="I212" s="223">
        <v>45.983397120485378</v>
      </c>
      <c r="J212" s="452">
        <v>2.6369248492863648</v>
      </c>
      <c r="K212" s="451">
        <v>1.8113147471036066</v>
      </c>
      <c r="L212" s="451"/>
      <c r="M212" s="452">
        <v>7.3851641708482179</v>
      </c>
      <c r="N212" s="451">
        <v>3.0482110014097943</v>
      </c>
      <c r="O212" s="451">
        <v>0.25009718224439864</v>
      </c>
      <c r="P212" s="203">
        <v>46.049421629579861</v>
      </c>
    </row>
    <row r="213" spans="1:16" ht="12" customHeight="1">
      <c r="A213" s="69" t="s">
        <v>42</v>
      </c>
      <c r="B213" s="85"/>
      <c r="C213" s="85"/>
      <c r="D213" s="85"/>
      <c r="E213" s="224"/>
      <c r="F213" s="85"/>
      <c r="G213" s="85"/>
      <c r="H213" s="85"/>
      <c r="I213" s="224"/>
      <c r="J213" s="85"/>
      <c r="K213" s="85"/>
      <c r="L213" s="85"/>
      <c r="M213" s="85"/>
      <c r="N213" s="85"/>
      <c r="O213" s="85"/>
      <c r="P213" s="46"/>
    </row>
    <row r="214" spans="1:16" ht="12" customHeight="1">
      <c r="A214" s="99" t="s">
        <v>220</v>
      </c>
      <c r="B214" s="453" t="s">
        <v>282</v>
      </c>
      <c r="C214" s="454" t="s">
        <v>282</v>
      </c>
      <c r="D214" s="454" t="s">
        <v>282</v>
      </c>
      <c r="E214" s="223">
        <v>7.4842595692730889</v>
      </c>
      <c r="F214" s="455" t="s">
        <v>282</v>
      </c>
      <c r="G214" s="454" t="s">
        <v>282</v>
      </c>
      <c r="H214" s="454" t="s">
        <v>282</v>
      </c>
      <c r="I214" s="223">
        <v>7.1272545543473589</v>
      </c>
      <c r="J214" s="455" t="s">
        <v>282</v>
      </c>
      <c r="K214" s="454" t="s">
        <v>282</v>
      </c>
      <c r="L214" s="454"/>
      <c r="M214" s="455" t="s">
        <v>282</v>
      </c>
      <c r="N214" s="454" t="s">
        <v>282</v>
      </c>
      <c r="O214" s="454" t="s">
        <v>282</v>
      </c>
      <c r="P214" s="203">
        <v>7.4842595692730889</v>
      </c>
    </row>
    <row r="215" spans="1:16" ht="12" customHeight="1">
      <c r="A215" s="99" t="s">
        <v>221</v>
      </c>
      <c r="B215" s="453" t="s">
        <v>599</v>
      </c>
      <c r="C215" s="454" t="s">
        <v>284</v>
      </c>
      <c r="D215" s="454" t="s">
        <v>598</v>
      </c>
      <c r="E215" s="223">
        <v>11.95995628177573</v>
      </c>
      <c r="F215" s="455" t="s">
        <v>559</v>
      </c>
      <c r="G215" s="454" t="s">
        <v>611</v>
      </c>
      <c r="H215" s="454" t="s">
        <v>598</v>
      </c>
      <c r="I215" s="223">
        <v>11.581555438596943</v>
      </c>
      <c r="J215" s="455" t="s">
        <v>615</v>
      </c>
      <c r="K215" s="454" t="s">
        <v>284</v>
      </c>
      <c r="L215" s="454"/>
      <c r="M215" s="455" t="s">
        <v>616</v>
      </c>
      <c r="N215" s="454" t="s">
        <v>328</v>
      </c>
      <c r="O215" s="454" t="s">
        <v>415</v>
      </c>
      <c r="P215" s="203">
        <v>11.885762331056878</v>
      </c>
    </row>
    <row r="216" spans="1:16" ht="12" customHeight="1">
      <c r="A216" s="456" t="s">
        <v>217</v>
      </c>
      <c r="B216" s="453" t="s">
        <v>424</v>
      </c>
      <c r="C216" s="454" t="s">
        <v>284</v>
      </c>
      <c r="D216" s="454" t="s">
        <v>566</v>
      </c>
      <c r="E216" s="223">
        <v>9.5490281607427221</v>
      </c>
      <c r="F216" s="455" t="s">
        <v>617</v>
      </c>
      <c r="G216" s="454" t="s">
        <v>618</v>
      </c>
      <c r="H216" s="454" t="s">
        <v>566</v>
      </c>
      <c r="I216" s="223">
        <v>9.2239305787791199</v>
      </c>
      <c r="J216" s="455" t="s">
        <v>617</v>
      </c>
      <c r="K216" s="454" t="s">
        <v>619</v>
      </c>
      <c r="L216" s="454"/>
      <c r="M216" s="455" t="s">
        <v>608</v>
      </c>
      <c r="N216" s="454" t="s">
        <v>284</v>
      </c>
      <c r="O216" s="454" t="s">
        <v>563</v>
      </c>
      <c r="P216" s="203">
        <v>9.5490281607427221</v>
      </c>
    </row>
    <row r="217" spans="1:16" ht="12" customHeight="1">
      <c r="A217" s="68" t="s">
        <v>218</v>
      </c>
      <c r="B217" s="453" t="s">
        <v>284</v>
      </c>
      <c r="C217" s="454" t="s">
        <v>284</v>
      </c>
      <c r="D217" s="454" t="s">
        <v>415</v>
      </c>
      <c r="E217" s="223">
        <v>10.473459209967304</v>
      </c>
      <c r="F217" s="455" t="s">
        <v>620</v>
      </c>
      <c r="G217" s="454" t="s">
        <v>619</v>
      </c>
      <c r="H217" s="454" t="s">
        <v>564</v>
      </c>
      <c r="I217" s="223">
        <v>10.473459209967304</v>
      </c>
      <c r="J217" s="455" t="s">
        <v>284</v>
      </c>
      <c r="K217" s="454" t="s">
        <v>284</v>
      </c>
      <c r="L217" s="454"/>
      <c r="M217" s="455" t="s">
        <v>621</v>
      </c>
      <c r="N217" s="454" t="s">
        <v>305</v>
      </c>
      <c r="O217" s="454" t="s">
        <v>603</v>
      </c>
      <c r="P217" s="203">
        <v>10.473459209967304</v>
      </c>
    </row>
    <row r="218" spans="1:16" ht="12" customHeight="1">
      <c r="A218" s="68" t="s">
        <v>45</v>
      </c>
      <c r="B218" s="453" t="s">
        <v>396</v>
      </c>
      <c r="C218" s="454" t="s">
        <v>373</v>
      </c>
      <c r="D218" s="454" t="s">
        <v>576</v>
      </c>
      <c r="E218" s="223">
        <v>14.274130728592855</v>
      </c>
      <c r="F218" s="455" t="s">
        <v>613</v>
      </c>
      <c r="G218" s="454" t="s">
        <v>622</v>
      </c>
      <c r="H218" s="454" t="s">
        <v>609</v>
      </c>
      <c r="I218" s="223">
        <v>14.274130728592855</v>
      </c>
      <c r="J218" s="455" t="s">
        <v>373</v>
      </c>
      <c r="K218" s="454" t="s">
        <v>373</v>
      </c>
      <c r="L218" s="454"/>
      <c r="M218" s="455" t="s">
        <v>579</v>
      </c>
      <c r="N218" s="454" t="s">
        <v>284</v>
      </c>
      <c r="O218" s="454" t="s">
        <v>415</v>
      </c>
      <c r="P218" s="203">
        <v>14.274130728592855</v>
      </c>
    </row>
    <row r="219" spans="1:16" ht="12" customHeight="1">
      <c r="A219" s="68" t="s">
        <v>46</v>
      </c>
      <c r="B219" s="450">
        <v>4.9242124321219087</v>
      </c>
      <c r="C219" s="451">
        <v>1.5441547376558922</v>
      </c>
      <c r="D219" s="451">
        <v>-0.35829085114606524</v>
      </c>
      <c r="E219" s="223">
        <v>20.419191944605419</v>
      </c>
      <c r="F219" s="452">
        <v>13.454731367057983</v>
      </c>
      <c r="G219" s="451">
        <v>4.506120351276075</v>
      </c>
      <c r="H219" s="451">
        <v>-0.77180639471658719</v>
      </c>
      <c r="I219" s="223">
        <v>20.419191944605419</v>
      </c>
      <c r="J219" s="452">
        <v>3.3996956805579326</v>
      </c>
      <c r="K219" s="451">
        <v>1.5481198662267741</v>
      </c>
      <c r="L219" s="451"/>
      <c r="M219" s="452">
        <v>5.4511928305765247</v>
      </c>
      <c r="N219" s="451">
        <v>5.4511928305765247</v>
      </c>
      <c r="O219" s="451">
        <v>0.10950395751000649</v>
      </c>
      <c r="P219" s="203">
        <v>20.366893202666795</v>
      </c>
    </row>
    <row r="220" spans="1:16" ht="12" customHeight="1">
      <c r="A220" s="68" t="s">
        <v>47</v>
      </c>
      <c r="B220" s="450">
        <v>3.2121797462385713</v>
      </c>
      <c r="C220" s="451">
        <v>3.2121797462385713</v>
      </c>
      <c r="D220" s="451">
        <v>-0.39127551768234731</v>
      </c>
      <c r="E220" s="223">
        <v>16.038342382051095</v>
      </c>
      <c r="F220" s="452">
        <v>7.4776382560398815</v>
      </c>
      <c r="G220" s="451">
        <v>0</v>
      </c>
      <c r="H220" s="451">
        <v>-0.66551202678416022</v>
      </c>
      <c r="I220" s="223">
        <v>16.038342382051095</v>
      </c>
      <c r="J220" s="452">
        <v>1.4237297749279856</v>
      </c>
      <c r="K220" s="451">
        <v>0</v>
      </c>
      <c r="L220" s="451"/>
      <c r="M220" s="452">
        <v>2.749834317618649</v>
      </c>
      <c r="N220" s="451">
        <v>0.60761241371323926</v>
      </c>
      <c r="O220" s="451">
        <v>0.116678250713243</v>
      </c>
      <c r="P220" s="203">
        <v>15.747361876219852</v>
      </c>
    </row>
    <row r="221" spans="1:16" ht="12" customHeight="1">
      <c r="A221" s="69" t="s">
        <v>34</v>
      </c>
      <c r="B221" s="85"/>
      <c r="C221" s="85"/>
      <c r="D221" s="85"/>
      <c r="E221" s="224"/>
      <c r="F221" s="85"/>
      <c r="G221" s="85"/>
      <c r="H221" s="85"/>
      <c r="I221" s="224"/>
      <c r="J221" s="85"/>
      <c r="K221" s="85"/>
      <c r="L221" s="85"/>
      <c r="M221" s="85"/>
      <c r="N221" s="85"/>
      <c r="O221" s="85"/>
      <c r="P221" s="46"/>
    </row>
    <row r="222" spans="1:16" ht="12" customHeight="1">
      <c r="A222" s="100" t="s">
        <v>35</v>
      </c>
      <c r="B222" s="453" t="s">
        <v>282</v>
      </c>
      <c r="C222" s="454" t="s">
        <v>282</v>
      </c>
      <c r="D222" s="454" t="s">
        <v>282</v>
      </c>
      <c r="E222" s="223">
        <v>4.7090936760799611</v>
      </c>
      <c r="F222" s="455" t="s">
        <v>282</v>
      </c>
      <c r="G222" s="454" t="s">
        <v>282</v>
      </c>
      <c r="H222" s="454" t="s">
        <v>282</v>
      </c>
      <c r="I222" s="223">
        <v>4.7090936760799611</v>
      </c>
      <c r="J222" s="455" t="s">
        <v>282</v>
      </c>
      <c r="K222" s="454" t="s">
        <v>282</v>
      </c>
      <c r="L222" s="454"/>
      <c r="M222" s="455" t="s">
        <v>282</v>
      </c>
      <c r="N222" s="454" t="s">
        <v>282</v>
      </c>
      <c r="O222" s="454" t="s">
        <v>282</v>
      </c>
      <c r="P222" s="203">
        <v>4.7090936760799611</v>
      </c>
    </row>
    <row r="223" spans="1:16" ht="12" customHeight="1">
      <c r="A223" s="100" t="s">
        <v>184</v>
      </c>
      <c r="B223" s="450">
        <v>4.9878338546715764</v>
      </c>
      <c r="C223" s="451">
        <v>2.2742294185250538</v>
      </c>
      <c r="D223" s="451">
        <v>-0.10434003394942316</v>
      </c>
      <c r="E223" s="223">
        <v>22.96391422352723</v>
      </c>
      <c r="F223" s="452">
        <v>16.382252616422516</v>
      </c>
      <c r="G223" s="451">
        <v>6.9724667874825617</v>
      </c>
      <c r="H223" s="451">
        <v>-0.5933758743009242</v>
      </c>
      <c r="I223" s="223">
        <v>22.606909208601504</v>
      </c>
      <c r="J223" s="452">
        <v>4.0894701706559884</v>
      </c>
      <c r="K223" s="451">
        <v>1.2979155479232345</v>
      </c>
      <c r="L223" s="451"/>
      <c r="M223" s="452">
        <v>8.4588571367959133</v>
      </c>
      <c r="N223" s="451">
        <v>4.4071852608362621</v>
      </c>
      <c r="O223" s="451">
        <v>0.29543943499453224</v>
      </c>
      <c r="P223" s="203">
        <v>22.96391422352723</v>
      </c>
    </row>
    <row r="224" spans="1:16" ht="12" customHeight="1">
      <c r="A224" s="100" t="s">
        <v>274</v>
      </c>
      <c r="B224" s="450">
        <v>2.4081435019418342</v>
      </c>
      <c r="C224" s="451">
        <v>0.84597341128881598</v>
      </c>
      <c r="D224" s="451">
        <v>-0.17515695437573023</v>
      </c>
      <c r="E224" s="223">
        <v>37.271138264655242</v>
      </c>
      <c r="F224" s="452">
        <v>12.254272530832971</v>
      </c>
      <c r="G224" s="451">
        <v>2.4495021165106818</v>
      </c>
      <c r="H224" s="451">
        <v>-0.38188972123949244</v>
      </c>
      <c r="I224" s="223">
        <v>36.641833790231701</v>
      </c>
      <c r="J224" s="452">
        <v>3.8884933328942286</v>
      </c>
      <c r="K224" s="451">
        <v>1.7206380155308354</v>
      </c>
      <c r="L224" s="451"/>
      <c r="M224" s="452">
        <v>1.9637088640001901</v>
      </c>
      <c r="N224" s="451">
        <v>0.25708196929100308</v>
      </c>
      <c r="O224" s="451">
        <v>5.9044980978903427E-5</v>
      </c>
      <c r="P224" s="203">
        <v>37.218839522716621</v>
      </c>
    </row>
    <row r="225" spans="1:19" ht="12" customHeight="1">
      <c r="A225" s="100" t="s">
        <v>275</v>
      </c>
      <c r="B225" s="450">
        <v>3.6060618617841596</v>
      </c>
      <c r="C225" s="451">
        <v>2.0505057645439351</v>
      </c>
      <c r="D225" s="451">
        <v>-0.14186668712327397</v>
      </c>
      <c r="E225" s="223">
        <v>14.190669973364374</v>
      </c>
      <c r="F225" s="455" t="s">
        <v>623</v>
      </c>
      <c r="G225" s="454" t="s">
        <v>343</v>
      </c>
      <c r="H225" s="454" t="s">
        <v>560</v>
      </c>
      <c r="I225" s="223">
        <v>14.116476022645521</v>
      </c>
      <c r="J225" s="455" t="s">
        <v>624</v>
      </c>
      <c r="K225" s="454" t="s">
        <v>421</v>
      </c>
      <c r="L225" s="454"/>
      <c r="M225" s="455" t="s">
        <v>610</v>
      </c>
      <c r="N225" s="454" t="s">
        <v>413</v>
      </c>
      <c r="O225" s="454" t="s">
        <v>625</v>
      </c>
      <c r="P225" s="203">
        <v>13.82549551681428</v>
      </c>
    </row>
    <row r="226" spans="1:19" ht="12" customHeight="1">
      <c r="A226" s="100" t="s">
        <v>276</v>
      </c>
      <c r="B226" s="453" t="s">
        <v>399</v>
      </c>
      <c r="C226" s="454" t="s">
        <v>284</v>
      </c>
      <c r="D226" s="454" t="s">
        <v>566</v>
      </c>
      <c r="E226" s="223">
        <v>11.063552139381448</v>
      </c>
      <c r="F226" s="455" t="s">
        <v>626</v>
      </c>
      <c r="G226" s="454" t="s">
        <v>284</v>
      </c>
      <c r="H226" s="454" t="s">
        <v>555</v>
      </c>
      <c r="I226" s="223">
        <v>11.063552139381448</v>
      </c>
      <c r="J226" s="455" t="s">
        <v>284</v>
      </c>
      <c r="K226" s="454" t="s">
        <v>284</v>
      </c>
      <c r="L226" s="454"/>
      <c r="M226" s="455" t="s">
        <v>325</v>
      </c>
      <c r="N226" s="454" t="s">
        <v>556</v>
      </c>
      <c r="O226" s="454" t="s">
        <v>415</v>
      </c>
      <c r="P226" s="203">
        <v>11.063552139381448</v>
      </c>
    </row>
    <row r="227" spans="1:19" ht="12" customHeight="1">
      <c r="A227" s="100" t="s">
        <v>277</v>
      </c>
      <c r="B227" s="457"/>
      <c r="C227" s="458"/>
      <c r="D227" s="458"/>
      <c r="E227" s="223">
        <v>0</v>
      </c>
      <c r="F227" s="459"/>
      <c r="G227" s="458"/>
      <c r="H227" s="458"/>
      <c r="I227" s="223">
        <v>0</v>
      </c>
      <c r="J227" s="459"/>
      <c r="K227" s="458"/>
      <c r="L227" s="458"/>
      <c r="M227" s="459"/>
      <c r="N227" s="458"/>
      <c r="O227" s="458"/>
      <c r="P227" s="203">
        <v>0</v>
      </c>
    </row>
    <row r="228" spans="1:19" ht="12" customHeight="1">
      <c r="A228" s="100" t="s">
        <v>278</v>
      </c>
      <c r="B228" s="457"/>
      <c r="C228" s="458"/>
      <c r="D228" s="458"/>
      <c r="E228" s="223">
        <v>0</v>
      </c>
      <c r="F228" s="459"/>
      <c r="G228" s="458"/>
      <c r="H228" s="458"/>
      <c r="I228" s="223">
        <v>0</v>
      </c>
      <c r="J228" s="459"/>
      <c r="K228" s="458"/>
      <c r="L228" s="458"/>
      <c r="M228" s="459"/>
      <c r="N228" s="458"/>
      <c r="O228" s="458"/>
      <c r="P228" s="203">
        <v>0</v>
      </c>
    </row>
    <row r="229" spans="1:19" ht="12" customHeight="1">
      <c r="A229" s="69" t="s">
        <v>234</v>
      </c>
      <c r="B229" s="85"/>
      <c r="C229" s="85"/>
      <c r="D229" s="85"/>
      <c r="E229" s="224"/>
      <c r="F229" s="85"/>
      <c r="G229" s="85"/>
      <c r="H229" s="85"/>
      <c r="I229" s="224"/>
      <c r="J229" s="85"/>
      <c r="K229" s="85"/>
      <c r="L229" s="85"/>
      <c r="M229" s="85"/>
      <c r="N229" s="85"/>
      <c r="O229" s="85"/>
      <c r="P229" s="46"/>
    </row>
    <row r="230" spans="1:19" ht="12" customHeight="1">
      <c r="A230" s="68" t="s">
        <v>235</v>
      </c>
      <c r="B230" s="453" t="s">
        <v>372</v>
      </c>
      <c r="C230" s="454" t="s">
        <v>284</v>
      </c>
      <c r="D230" s="454" t="s">
        <v>284</v>
      </c>
      <c r="E230" s="223">
        <v>14.37445820398986</v>
      </c>
      <c r="F230" s="455" t="s">
        <v>627</v>
      </c>
      <c r="G230" s="454" t="s">
        <v>562</v>
      </c>
      <c r="H230" s="454" t="s">
        <v>564</v>
      </c>
      <c r="I230" s="223">
        <v>14.017453189064131</v>
      </c>
      <c r="J230" s="455" t="s">
        <v>284</v>
      </c>
      <c r="K230" s="454" t="s">
        <v>284</v>
      </c>
      <c r="L230" s="454"/>
      <c r="M230" s="455" t="s">
        <v>611</v>
      </c>
      <c r="N230" s="454" t="s">
        <v>618</v>
      </c>
      <c r="O230" s="454" t="s">
        <v>415</v>
      </c>
      <c r="P230" s="203">
        <v>14.37445820398986</v>
      </c>
    </row>
    <row r="231" spans="1:19" ht="12" customHeight="1">
      <c r="A231" s="68" t="s">
        <v>236</v>
      </c>
      <c r="B231" s="450">
        <v>3.8740346042389069</v>
      </c>
      <c r="C231" s="451">
        <v>1.8201120172358622</v>
      </c>
      <c r="D231" s="451">
        <v>-0.18565356476009481</v>
      </c>
      <c r="E231" s="223">
        <v>62.003684820734286</v>
      </c>
      <c r="F231" s="452">
        <v>11.149259861185264</v>
      </c>
      <c r="G231" s="451">
        <v>3.1043146672374196</v>
      </c>
      <c r="H231" s="451">
        <v>-0.55307723885041782</v>
      </c>
      <c r="I231" s="223">
        <v>61.300186395591894</v>
      </c>
      <c r="J231" s="452">
        <v>3.9597390281193583</v>
      </c>
      <c r="K231" s="451">
        <v>1.523804907245202</v>
      </c>
      <c r="L231" s="451"/>
      <c r="M231" s="452">
        <v>5.7969984329569408</v>
      </c>
      <c r="N231" s="451">
        <v>2.4345814140792292</v>
      </c>
      <c r="O231" s="451">
        <v>0.16862633582830702</v>
      </c>
      <c r="P231" s="203">
        <v>61.586211622245564</v>
      </c>
    </row>
    <row r="232" spans="1:19" ht="12" customHeight="1">
      <c r="A232" s="68" t="s">
        <v>173</v>
      </c>
      <c r="B232" s="453" t="s">
        <v>584</v>
      </c>
      <c r="C232" s="454" t="s">
        <v>284</v>
      </c>
      <c r="D232" s="454" t="s">
        <v>563</v>
      </c>
      <c r="E232" s="223">
        <v>13.820225252284118</v>
      </c>
      <c r="F232" s="455" t="s">
        <v>577</v>
      </c>
      <c r="G232" s="454" t="s">
        <v>336</v>
      </c>
      <c r="H232" s="454" t="s">
        <v>576</v>
      </c>
      <c r="I232" s="223">
        <v>13.820225252284118</v>
      </c>
      <c r="J232" s="455" t="s">
        <v>421</v>
      </c>
      <c r="K232" s="454" t="s">
        <v>421</v>
      </c>
      <c r="L232" s="454"/>
      <c r="M232" s="455" t="s">
        <v>389</v>
      </c>
      <c r="N232" s="454" t="s">
        <v>284</v>
      </c>
      <c r="O232" s="454" t="s">
        <v>571</v>
      </c>
      <c r="P232" s="203">
        <v>13.820225252284118</v>
      </c>
    </row>
    <row r="233" spans="1:19" ht="12" customHeight="1">
      <c r="A233" s="68" t="s">
        <v>237</v>
      </c>
      <c r="B233" s="457"/>
      <c r="C233" s="458"/>
      <c r="D233" s="458"/>
      <c r="E233" s="223">
        <v>0</v>
      </c>
      <c r="F233" s="459"/>
      <c r="G233" s="458"/>
      <c r="H233" s="458"/>
      <c r="I233" s="223">
        <v>0</v>
      </c>
      <c r="J233" s="459"/>
      <c r="K233" s="458"/>
      <c r="L233" s="458"/>
      <c r="M233" s="459"/>
      <c r="N233" s="458"/>
      <c r="O233" s="458"/>
      <c r="P233" s="203">
        <v>0</v>
      </c>
    </row>
    <row r="234" spans="1:19" ht="12" customHeight="1">
      <c r="A234" s="69" t="s">
        <v>1033</v>
      </c>
      <c r="B234" s="85"/>
      <c r="C234" s="85"/>
      <c r="D234" s="85"/>
      <c r="E234" s="224"/>
      <c r="F234" s="85"/>
      <c r="G234" s="85"/>
      <c r="H234" s="85"/>
      <c r="I234" s="224"/>
      <c r="J234" s="85"/>
      <c r="K234" s="85"/>
      <c r="L234" s="85"/>
      <c r="M234" s="85"/>
      <c r="N234" s="85"/>
      <c r="O234" s="85"/>
      <c r="P234" s="46"/>
    </row>
    <row r="235" spans="1:19" ht="12" customHeight="1">
      <c r="A235" s="68" t="s">
        <v>58</v>
      </c>
      <c r="B235" s="453" t="s">
        <v>611</v>
      </c>
      <c r="C235" s="454" t="s">
        <v>284</v>
      </c>
      <c r="D235" s="454" t="s">
        <v>576</v>
      </c>
      <c r="E235" s="223">
        <v>10.905082775702406</v>
      </c>
      <c r="F235" s="455" t="s">
        <v>324</v>
      </c>
      <c r="G235" s="454" t="s">
        <v>308</v>
      </c>
      <c r="H235" s="454" t="s">
        <v>560</v>
      </c>
      <c r="I235" s="223">
        <v>10.505791243019951</v>
      </c>
      <c r="J235" s="455" t="s">
        <v>628</v>
      </c>
      <c r="K235" s="454" t="s">
        <v>343</v>
      </c>
      <c r="L235" s="454"/>
      <c r="M235" s="455" t="s">
        <v>573</v>
      </c>
      <c r="N235" s="454" t="s">
        <v>284</v>
      </c>
      <c r="O235" s="454" t="s">
        <v>563</v>
      </c>
      <c r="P235" s="203">
        <v>10.830888824983553</v>
      </c>
    </row>
    <row r="236" spans="1:19" ht="12" customHeight="1">
      <c r="A236" s="68" t="s">
        <v>59</v>
      </c>
      <c r="B236" s="450">
        <v>3.4824697680214554</v>
      </c>
      <c r="C236" s="451">
        <v>1.4329421447267514</v>
      </c>
      <c r="D236" s="451">
        <v>-0.11693852831664248</v>
      </c>
      <c r="E236" s="223">
        <v>78.756600376662917</v>
      </c>
      <c r="F236" s="452">
        <v>12.745186167384487</v>
      </c>
      <c r="G236" s="451">
        <v>3.8626530255165674</v>
      </c>
      <c r="H236" s="451">
        <v>-0.4602785915260319</v>
      </c>
      <c r="I236" s="223">
        <v>78.095388469277268</v>
      </c>
      <c r="J236" s="452">
        <v>2.5626892879040271</v>
      </c>
      <c r="K236" s="451">
        <v>1.0637222769348487</v>
      </c>
      <c r="L236" s="451"/>
      <c r="M236" s="452">
        <v>6.1304577700913212</v>
      </c>
      <c r="N236" s="451">
        <v>2.4926222071479121</v>
      </c>
      <c r="O236" s="451">
        <v>0.21283407374447236</v>
      </c>
      <c r="P236" s="203">
        <v>78.41332112889306</v>
      </c>
    </row>
    <row r="237" spans="1:19" ht="12" customHeight="1">
      <c r="A237" s="69" t="s">
        <v>279</v>
      </c>
      <c r="B237" s="85"/>
      <c r="C237" s="85"/>
      <c r="D237" s="85"/>
      <c r="E237" s="224"/>
      <c r="F237" s="85"/>
      <c r="G237" s="85"/>
      <c r="H237" s="85"/>
      <c r="I237" s="224"/>
      <c r="J237" s="85"/>
      <c r="K237" s="85"/>
      <c r="L237" s="85"/>
      <c r="M237" s="85"/>
      <c r="N237" s="85"/>
      <c r="O237" s="85"/>
      <c r="P237" s="46"/>
    </row>
    <row r="238" spans="1:19" ht="12" customHeight="1">
      <c r="A238" s="68" t="s">
        <v>280</v>
      </c>
      <c r="B238" s="453" t="s">
        <v>282</v>
      </c>
      <c r="C238" s="454" t="s">
        <v>282</v>
      </c>
      <c r="D238" s="454" t="s">
        <v>282</v>
      </c>
      <c r="E238" s="223">
        <v>3.5542450599910249</v>
      </c>
      <c r="F238" s="455" t="s">
        <v>282</v>
      </c>
      <c r="G238" s="454" t="s">
        <v>282</v>
      </c>
      <c r="H238" s="454" t="s">
        <v>282</v>
      </c>
      <c r="I238" s="223">
        <v>3.5542450599910249</v>
      </c>
      <c r="J238" s="455" t="s">
        <v>282</v>
      </c>
      <c r="K238" s="454" t="s">
        <v>282</v>
      </c>
      <c r="L238" s="454"/>
      <c r="M238" s="455" t="s">
        <v>282</v>
      </c>
      <c r="N238" s="454" t="s">
        <v>282</v>
      </c>
      <c r="O238" s="454" t="s">
        <v>282</v>
      </c>
      <c r="P238" s="203">
        <v>3.5019463180523993</v>
      </c>
    </row>
    <row r="239" spans="1:19" ht="12" customHeight="1">
      <c r="A239" s="70" t="s">
        <v>281</v>
      </c>
      <c r="B239" s="462">
        <v>3.8833977702956251</v>
      </c>
      <c r="C239" s="463">
        <v>1.3024963224852435</v>
      </c>
      <c r="D239" s="463">
        <v>-0.16536781640129161</v>
      </c>
      <c r="E239" s="229">
        <v>86.644123217017011</v>
      </c>
      <c r="F239" s="464">
        <v>12.475171237912265</v>
      </c>
      <c r="G239" s="463">
        <v>3.523414000175527</v>
      </c>
      <c r="H239" s="463">
        <v>-0.47896790010532386</v>
      </c>
      <c r="I239" s="229">
        <v>85.583619776948893</v>
      </c>
      <c r="J239" s="464">
        <v>3.0823243998247154</v>
      </c>
      <c r="K239" s="463">
        <v>1.3435462109237499</v>
      </c>
      <c r="L239" s="463"/>
      <c r="M239" s="464">
        <v>5.4440960715453137</v>
      </c>
      <c r="N239" s="463">
        <v>1.922380270058607</v>
      </c>
      <c r="O239" s="463">
        <v>0.13514892220357322</v>
      </c>
      <c r="P239" s="219">
        <v>86.278948760466918</v>
      </c>
    </row>
    <row r="240" spans="1:19" ht="15">
      <c r="A240" s="676" t="s">
        <v>1034</v>
      </c>
      <c r="B240" s="677"/>
      <c r="C240" s="677"/>
      <c r="D240" s="677"/>
      <c r="E240" s="677"/>
      <c r="F240" s="677"/>
      <c r="G240" s="677"/>
      <c r="H240" s="677"/>
      <c r="I240" s="677"/>
      <c r="J240" s="677"/>
      <c r="K240" s="677"/>
      <c r="L240" s="677"/>
      <c r="M240" s="677"/>
      <c r="N240" s="677"/>
      <c r="O240" s="677"/>
      <c r="P240" s="678"/>
      <c r="R240" s="407"/>
      <c r="S240" s="125"/>
    </row>
    <row r="241" spans="1:18" ht="15">
      <c r="A241" s="665" t="s">
        <v>1035</v>
      </c>
      <c r="B241" s="674"/>
      <c r="C241" s="674"/>
      <c r="D241" s="674"/>
      <c r="E241" s="674"/>
      <c r="F241" s="674"/>
      <c r="G241" s="674"/>
      <c r="H241" s="674"/>
      <c r="I241" s="674"/>
      <c r="J241" s="674"/>
      <c r="K241" s="674"/>
      <c r="L241" s="674"/>
      <c r="M241" s="674"/>
      <c r="N241" s="674"/>
      <c r="O241" s="674"/>
      <c r="P241" s="675"/>
    </row>
    <row r="242" spans="1:18" ht="15">
      <c r="A242" s="665" t="s">
        <v>1036</v>
      </c>
      <c r="B242" s="674"/>
      <c r="C242" s="674"/>
      <c r="D242" s="674"/>
      <c r="E242" s="674"/>
      <c r="F242" s="674"/>
      <c r="G242" s="674"/>
      <c r="H242" s="674"/>
      <c r="I242" s="674"/>
      <c r="J242" s="674"/>
      <c r="K242" s="674"/>
      <c r="L242" s="674"/>
      <c r="M242" s="674"/>
      <c r="N242" s="674"/>
      <c r="O242" s="674"/>
      <c r="P242" s="675"/>
    </row>
    <row r="243" spans="1:18" ht="15">
      <c r="A243" s="665" t="s">
        <v>1037</v>
      </c>
      <c r="B243" s="674"/>
      <c r="C243" s="674"/>
      <c r="D243" s="674"/>
      <c r="E243" s="674"/>
      <c r="F243" s="674"/>
      <c r="G243" s="674"/>
      <c r="H243" s="674"/>
      <c r="I243" s="674"/>
      <c r="J243" s="674"/>
      <c r="K243" s="674"/>
      <c r="L243" s="674"/>
      <c r="M243" s="674"/>
      <c r="N243" s="674"/>
      <c r="O243" s="674"/>
      <c r="P243" s="675"/>
    </row>
    <row r="244" spans="1:18" ht="15">
      <c r="A244" s="665" t="s">
        <v>1038</v>
      </c>
      <c r="B244" s="674"/>
      <c r="C244" s="674"/>
      <c r="D244" s="674"/>
      <c r="E244" s="674"/>
      <c r="F244" s="674"/>
      <c r="G244" s="674"/>
      <c r="H244" s="674"/>
      <c r="I244" s="674"/>
      <c r="J244" s="674"/>
      <c r="K244" s="674"/>
      <c r="L244" s="674"/>
      <c r="M244" s="674"/>
      <c r="N244" s="674"/>
      <c r="O244" s="674"/>
      <c r="P244" s="675"/>
    </row>
    <row r="245" spans="1:18" ht="15">
      <c r="A245" s="863" t="s">
        <v>1039</v>
      </c>
      <c r="B245" s="864"/>
      <c r="C245" s="864"/>
      <c r="D245" s="864"/>
      <c r="E245" s="864"/>
      <c r="F245" s="864"/>
      <c r="G245" s="864"/>
      <c r="H245" s="864"/>
      <c r="I245" s="864"/>
      <c r="J245" s="864"/>
      <c r="K245" s="864"/>
      <c r="L245" s="864"/>
      <c r="M245" s="864"/>
      <c r="N245" s="864"/>
      <c r="O245" s="864"/>
      <c r="P245" s="865"/>
    </row>
    <row r="246" spans="1:18" ht="15">
      <c r="A246" s="863" t="s">
        <v>1040</v>
      </c>
      <c r="B246" s="864"/>
      <c r="C246" s="864"/>
      <c r="D246" s="864"/>
      <c r="E246" s="864"/>
      <c r="F246" s="864"/>
      <c r="G246" s="864"/>
      <c r="H246" s="864"/>
      <c r="I246" s="864"/>
      <c r="J246" s="864"/>
      <c r="K246" s="864"/>
      <c r="L246" s="864"/>
      <c r="M246" s="864"/>
      <c r="N246" s="864"/>
      <c r="O246" s="864"/>
      <c r="P246" s="865"/>
    </row>
    <row r="247" spans="1:18" ht="15">
      <c r="A247" s="863" t="s">
        <v>1041</v>
      </c>
      <c r="B247" s="864"/>
      <c r="C247" s="864"/>
      <c r="D247" s="864"/>
      <c r="E247" s="864"/>
      <c r="F247" s="864"/>
      <c r="G247" s="864"/>
      <c r="H247" s="864"/>
      <c r="I247" s="864"/>
      <c r="J247" s="864"/>
      <c r="K247" s="864"/>
      <c r="L247" s="864"/>
      <c r="M247" s="864"/>
      <c r="N247" s="864"/>
      <c r="O247" s="864"/>
      <c r="P247" s="865"/>
      <c r="R247" s="407"/>
    </row>
    <row r="248" spans="1:18" ht="31.5" customHeight="1">
      <c r="A248" s="859" t="s">
        <v>1042</v>
      </c>
      <c r="B248" s="860"/>
      <c r="C248" s="860"/>
      <c r="D248" s="860"/>
      <c r="E248" s="860"/>
      <c r="F248" s="860"/>
      <c r="G248" s="860"/>
      <c r="H248" s="860"/>
      <c r="I248" s="860"/>
      <c r="J248" s="860"/>
      <c r="K248" s="860"/>
      <c r="L248" s="860"/>
      <c r="M248" s="860"/>
      <c r="N248" s="860"/>
      <c r="O248" s="860"/>
      <c r="P248" s="861"/>
      <c r="R248" s="407"/>
    </row>
    <row r="249" spans="1:18">
      <c r="A249" s="671" t="s">
        <v>1043</v>
      </c>
      <c r="B249" s="672"/>
      <c r="C249" s="672"/>
      <c r="D249" s="672"/>
      <c r="E249" s="672"/>
      <c r="F249" s="672"/>
      <c r="G249" s="672"/>
      <c r="H249" s="672"/>
      <c r="I249" s="672"/>
      <c r="J249" s="672"/>
      <c r="K249" s="672"/>
      <c r="L249" s="672"/>
      <c r="M249" s="672"/>
      <c r="N249" s="672"/>
      <c r="O249" s="672"/>
      <c r="P249" s="673"/>
      <c r="R249" s="407"/>
    </row>
    <row r="250" spans="1:18">
      <c r="A250" s="671" t="s">
        <v>729</v>
      </c>
      <c r="B250" s="672"/>
      <c r="C250" s="672"/>
      <c r="D250" s="672"/>
      <c r="E250" s="672"/>
      <c r="F250" s="672"/>
      <c r="G250" s="672"/>
      <c r="H250" s="672"/>
      <c r="I250" s="672"/>
      <c r="J250" s="672"/>
      <c r="K250" s="672"/>
      <c r="L250" s="672"/>
      <c r="M250" s="672"/>
      <c r="N250" s="672"/>
      <c r="O250" s="672"/>
      <c r="P250" s="673"/>
      <c r="R250" s="407"/>
    </row>
    <row r="251" spans="1:18">
      <c r="A251" s="671" t="s">
        <v>730</v>
      </c>
      <c r="B251" s="672"/>
      <c r="C251" s="672"/>
      <c r="D251" s="672"/>
      <c r="E251" s="672"/>
      <c r="F251" s="672"/>
      <c r="G251" s="672"/>
      <c r="H251" s="672"/>
      <c r="I251" s="672"/>
      <c r="J251" s="672"/>
      <c r="K251" s="672"/>
      <c r="L251" s="672"/>
      <c r="M251" s="672"/>
      <c r="N251" s="672"/>
      <c r="O251" s="672"/>
      <c r="P251" s="673"/>
      <c r="R251" s="407"/>
    </row>
    <row r="252" spans="1:18" s="415" customFormat="1">
      <c r="A252" s="668" t="s">
        <v>731</v>
      </c>
      <c r="B252" s="669"/>
      <c r="C252" s="669"/>
      <c r="D252" s="669"/>
      <c r="E252" s="669"/>
      <c r="F252" s="669"/>
      <c r="G252" s="669"/>
      <c r="H252" s="669"/>
      <c r="I252" s="669"/>
      <c r="J252" s="669"/>
      <c r="K252" s="669"/>
      <c r="L252" s="669"/>
      <c r="M252" s="669"/>
      <c r="N252" s="669"/>
      <c r="O252" s="669"/>
      <c r="P252" s="670"/>
    </row>
    <row r="253" spans="1:18" ht="12" customHeight="1">
      <c r="A253" s="649"/>
      <c r="B253" s="649"/>
      <c r="C253" s="649"/>
      <c r="D253" s="649"/>
      <c r="E253" s="649"/>
      <c r="F253" s="649"/>
      <c r="G253" s="649"/>
      <c r="H253" s="649"/>
      <c r="I253" s="649"/>
      <c r="J253" s="649"/>
      <c r="K253" s="649"/>
      <c r="L253" s="649"/>
      <c r="M253" s="649"/>
      <c r="N253" s="649"/>
      <c r="O253" s="649"/>
      <c r="P253" s="649"/>
    </row>
    <row r="254" spans="1:18" s="460" customFormat="1" ht="168.75" customHeight="1">
      <c r="A254" s="686" t="s">
        <v>238</v>
      </c>
      <c r="B254" s="687"/>
      <c r="C254" s="687"/>
      <c r="D254" s="687"/>
      <c r="E254" s="687"/>
      <c r="F254" s="687"/>
      <c r="G254" s="687"/>
      <c r="H254" s="687"/>
      <c r="I254" s="687"/>
      <c r="J254" s="687"/>
      <c r="K254" s="687"/>
      <c r="L254" s="687"/>
      <c r="M254" s="687"/>
      <c r="N254" s="687"/>
      <c r="O254" s="687"/>
      <c r="P254" s="688"/>
      <c r="R254" s="461"/>
    </row>
  </sheetData>
  <mergeCells count="35">
    <mergeCell ref="A251:P251"/>
    <mergeCell ref="A253:P253"/>
    <mergeCell ref="A245:P245"/>
    <mergeCell ref="A247:P247"/>
    <mergeCell ref="A254:P254"/>
    <mergeCell ref="A246:P246"/>
    <mergeCell ref="A252:P252"/>
    <mergeCell ref="A249:P249"/>
    <mergeCell ref="A250:P250"/>
    <mergeCell ref="P3:P6"/>
    <mergeCell ref="A3:A6"/>
    <mergeCell ref="B3:D3"/>
    <mergeCell ref="B4:C4"/>
    <mergeCell ref="D4:D6"/>
    <mergeCell ref="A243:P243"/>
    <mergeCell ref="A244:P244"/>
    <mergeCell ref="A241:P241"/>
    <mergeCell ref="A242:P242"/>
    <mergeCell ref="A248:P248"/>
    <mergeCell ref="A1:P1"/>
    <mergeCell ref="A240:P240"/>
    <mergeCell ref="J4:K4"/>
    <mergeCell ref="H4:H6"/>
    <mergeCell ref="O4:O6"/>
    <mergeCell ref="B5:C5"/>
    <mergeCell ref="F5:G5"/>
    <mergeCell ref="J5:K5"/>
    <mergeCell ref="F3:H3"/>
    <mergeCell ref="I3:I6"/>
    <mergeCell ref="F4:G4"/>
    <mergeCell ref="J3:O3"/>
    <mergeCell ref="E3:E6"/>
    <mergeCell ref="M5:N5"/>
    <mergeCell ref="M4:N4"/>
    <mergeCell ref="A2:P2"/>
  </mergeCells>
  <printOptions horizontalCentered="1"/>
  <pageMargins left="0.25" right="0.25" top="0.75" bottom="0.75" header="0.3" footer="0.3"/>
  <pageSetup paperSize="9" scale="58" orientation="landscape"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P238"/>
  <sheetViews>
    <sheetView zoomScaleNormal="100" workbookViewId="0">
      <selection activeCell="B4" sqref="B4"/>
    </sheetView>
  </sheetViews>
  <sheetFormatPr defaultColWidth="8.85546875" defaultRowHeight="12.75"/>
  <cols>
    <col min="1" max="1" width="38.140625" style="43" customWidth="1"/>
    <col min="2" max="2" width="20.5703125" style="43" customWidth="1"/>
    <col min="3" max="3" width="14" style="43" customWidth="1"/>
    <col min="4" max="4" width="18.7109375" style="43" customWidth="1"/>
    <col min="5" max="5" width="0.85546875" style="43" customWidth="1"/>
    <col min="6" max="7" width="10.140625" style="43" customWidth="1"/>
    <col min="8" max="8" width="0.85546875" style="43" customWidth="1"/>
    <col min="9" max="9" width="17.42578125" style="43" customWidth="1"/>
    <col min="10" max="10" width="11.42578125" style="43" customWidth="1"/>
    <col min="11" max="11" width="0.85546875" style="43" customWidth="1"/>
    <col min="12" max="12" width="16.28515625" style="43" customWidth="1"/>
    <col min="13" max="13" width="11.42578125" style="43" customWidth="1"/>
    <col min="14" max="14" width="10.85546875" style="43" customWidth="1"/>
    <col min="15" max="16384" width="8.85546875" style="43"/>
  </cols>
  <sheetData>
    <row r="1" spans="1:16" ht="19.5" customHeight="1">
      <c r="A1" s="613" t="s">
        <v>239</v>
      </c>
      <c r="B1" s="614"/>
      <c r="C1" s="614"/>
      <c r="D1" s="614"/>
      <c r="E1" s="614"/>
      <c r="F1" s="614"/>
      <c r="G1" s="614"/>
      <c r="H1" s="614"/>
      <c r="I1" s="614"/>
      <c r="J1" s="614"/>
      <c r="K1" s="614"/>
      <c r="L1" s="614"/>
      <c r="M1" s="614"/>
      <c r="N1" s="615"/>
    </row>
    <row r="2" spans="1:16" ht="27" customHeight="1">
      <c r="A2" s="616" t="s">
        <v>1201</v>
      </c>
      <c r="B2" s="617"/>
      <c r="C2" s="617"/>
      <c r="D2" s="617"/>
      <c r="E2" s="617"/>
      <c r="F2" s="617"/>
      <c r="G2" s="617"/>
      <c r="H2" s="617"/>
      <c r="I2" s="617"/>
      <c r="J2" s="617"/>
      <c r="K2" s="617"/>
      <c r="L2" s="617"/>
      <c r="M2" s="617"/>
      <c r="N2" s="618"/>
    </row>
    <row r="3" spans="1:16" ht="25.5" customHeight="1">
      <c r="A3" s="689"/>
      <c r="B3" s="870" t="s">
        <v>240</v>
      </c>
      <c r="C3" s="870"/>
      <c r="D3" s="870"/>
      <c r="E3" s="466"/>
      <c r="F3" s="732" t="s">
        <v>241</v>
      </c>
      <c r="G3" s="732"/>
      <c r="H3" s="468"/>
      <c r="I3" s="870" t="s">
        <v>242</v>
      </c>
      <c r="J3" s="870"/>
      <c r="K3" s="466"/>
      <c r="L3" s="870" t="s">
        <v>243</v>
      </c>
      <c r="M3" s="870"/>
      <c r="N3" s="699" t="s">
        <v>244</v>
      </c>
    </row>
    <row r="4" spans="1:16" s="479" customFormat="1" ht="72" customHeight="1">
      <c r="A4" s="690"/>
      <c r="B4" s="470" t="s">
        <v>1089</v>
      </c>
      <c r="C4" s="470" t="s">
        <v>245</v>
      </c>
      <c r="D4" s="470" t="s">
        <v>246</v>
      </c>
      <c r="E4" s="467"/>
      <c r="F4" s="470" t="s">
        <v>242</v>
      </c>
      <c r="G4" s="470" t="s">
        <v>243</v>
      </c>
      <c r="H4" s="467"/>
      <c r="I4" s="470" t="s">
        <v>1090</v>
      </c>
      <c r="J4" s="470" t="s">
        <v>247</v>
      </c>
      <c r="K4" s="467"/>
      <c r="L4" s="470" t="s">
        <v>1091</v>
      </c>
      <c r="M4" s="470" t="s">
        <v>248</v>
      </c>
      <c r="N4" s="727"/>
      <c r="P4" s="481"/>
    </row>
    <row r="5" spans="1:16" ht="12" customHeight="1">
      <c r="A5" s="465"/>
      <c r="B5" s="83"/>
      <c r="C5" s="83"/>
      <c r="D5" s="83"/>
      <c r="E5" s="83"/>
      <c r="F5" s="83"/>
      <c r="G5" s="83"/>
      <c r="H5" s="83"/>
      <c r="I5" s="83"/>
      <c r="J5" s="83"/>
      <c r="K5" s="83"/>
      <c r="L5" s="83"/>
      <c r="M5" s="83"/>
      <c r="N5" s="79"/>
      <c r="P5" s="407"/>
    </row>
    <row r="6" spans="1:16" s="125" customFormat="1" ht="12" customHeight="1">
      <c r="A6" s="90" t="s">
        <v>266</v>
      </c>
      <c r="B6" s="142"/>
      <c r="C6" s="142"/>
      <c r="D6" s="142"/>
      <c r="E6" s="142"/>
      <c r="F6" s="142"/>
      <c r="G6" s="142"/>
      <c r="H6" s="142"/>
      <c r="I6" s="142"/>
      <c r="J6" s="142"/>
      <c r="K6" s="142"/>
      <c r="L6" s="142"/>
      <c r="M6" s="142"/>
      <c r="N6" s="143"/>
      <c r="P6" s="482"/>
    </row>
    <row r="7" spans="1:16" ht="12" customHeight="1">
      <c r="A7" s="91" t="s">
        <v>267</v>
      </c>
      <c r="B7" s="83">
        <v>47.111179616651853</v>
      </c>
      <c r="C7" s="83">
        <v>3.1527033588604998</v>
      </c>
      <c r="D7" s="83">
        <v>16.833953696456042</v>
      </c>
      <c r="E7" s="83"/>
      <c r="F7" s="83">
        <v>91.992790515826528</v>
      </c>
      <c r="G7" s="83">
        <v>95.703987126514306</v>
      </c>
      <c r="H7" s="83"/>
      <c r="I7" s="83">
        <v>14.686176406943165</v>
      </c>
      <c r="J7" s="83">
        <v>1.2161525392160357</v>
      </c>
      <c r="K7" s="83"/>
      <c r="L7" s="83">
        <v>38.178887941940808</v>
      </c>
      <c r="M7" s="83">
        <v>2.669641255942337</v>
      </c>
      <c r="N7" s="79">
        <v>87.763420543389657</v>
      </c>
    </row>
    <row r="8" spans="1:16" ht="12" customHeight="1">
      <c r="A8" s="91" t="s">
        <v>268</v>
      </c>
      <c r="B8" s="83">
        <v>45.301345447431821</v>
      </c>
      <c r="C8" s="83">
        <v>3.3993297264956039</v>
      </c>
      <c r="D8" s="83">
        <v>9.2156200649578768</v>
      </c>
      <c r="E8" s="83"/>
      <c r="F8" s="83">
        <v>92.418960259804635</v>
      </c>
      <c r="G8" s="83">
        <v>97.786722778681806</v>
      </c>
      <c r="H8" s="83"/>
      <c r="I8" s="83">
        <v>10.223018001510123</v>
      </c>
      <c r="J8" s="83">
        <v>1.3663818952735591</v>
      </c>
      <c r="K8" s="83"/>
      <c r="L8" s="83">
        <v>39.396384873659265</v>
      </c>
      <c r="M8" s="83">
        <v>2.9511199157525496</v>
      </c>
      <c r="N8" s="79">
        <v>753.98800546440054</v>
      </c>
    </row>
    <row r="9" spans="1:16" ht="12" customHeight="1">
      <c r="A9" s="91" t="s">
        <v>269</v>
      </c>
      <c r="B9" s="83">
        <v>46.626040656991172</v>
      </c>
      <c r="C9" s="83">
        <v>3.3354189030996517</v>
      </c>
      <c r="D9" s="83">
        <v>8.1685186718780098</v>
      </c>
      <c r="E9" s="83"/>
      <c r="F9" s="83">
        <v>91.180874610713417</v>
      </c>
      <c r="G9" s="83">
        <v>99.098889213770448</v>
      </c>
      <c r="H9" s="83"/>
      <c r="I9" s="83">
        <v>5.7806952061947818</v>
      </c>
      <c r="J9" s="83">
        <v>1.1111562610787444</v>
      </c>
      <c r="K9" s="83"/>
      <c r="L9" s="83">
        <v>36.170501967187171</v>
      </c>
      <c r="M9" s="83">
        <v>2.9437309521684165</v>
      </c>
      <c r="N9" s="79">
        <v>275.37450481353716</v>
      </c>
    </row>
    <row r="10" spans="1:16" ht="12" customHeight="1">
      <c r="A10" s="91" t="s">
        <v>270</v>
      </c>
      <c r="B10" s="83">
        <v>32.001950330085293</v>
      </c>
      <c r="C10" s="83">
        <v>2.6138705596425171</v>
      </c>
      <c r="D10" s="83">
        <v>17.578720922095709</v>
      </c>
      <c r="E10" s="83"/>
      <c r="F10" s="83">
        <v>95.577001997119112</v>
      </c>
      <c r="G10" s="83">
        <v>97.315127130257736</v>
      </c>
      <c r="H10" s="83"/>
      <c r="I10" s="83">
        <v>2.0348776096543144</v>
      </c>
      <c r="J10" s="83">
        <v>0.81808399819229194</v>
      </c>
      <c r="K10" s="83"/>
      <c r="L10" s="83">
        <v>24.521423917448509</v>
      </c>
      <c r="M10" s="83">
        <v>2.191769416738198</v>
      </c>
      <c r="N10" s="79">
        <v>180.80166020662168</v>
      </c>
    </row>
    <row r="11" spans="1:16" ht="12" customHeight="1">
      <c r="A11" s="91" t="s">
        <v>271</v>
      </c>
      <c r="B11" s="83">
        <v>44.356574695246209</v>
      </c>
      <c r="C11" s="83">
        <v>3.0731935796945096</v>
      </c>
      <c r="D11" s="83">
        <v>14.853176420366331</v>
      </c>
      <c r="E11" s="83"/>
      <c r="F11" s="83">
        <v>89.714204448237382</v>
      </c>
      <c r="G11" s="83">
        <v>97.269501212226132</v>
      </c>
      <c r="H11" s="83"/>
      <c r="I11" s="83">
        <v>11.7824406172859</v>
      </c>
      <c r="J11" s="83">
        <v>1.4338064106678667</v>
      </c>
      <c r="K11" s="83"/>
      <c r="L11" s="83">
        <v>34.726371134028398</v>
      </c>
      <c r="M11" s="83">
        <v>2.5562932505671641</v>
      </c>
      <c r="N11" s="79">
        <v>174.43201778010706</v>
      </c>
    </row>
    <row r="12" spans="1:16" ht="12" customHeight="1">
      <c r="A12" s="91" t="s">
        <v>272</v>
      </c>
      <c r="B12" s="83">
        <v>20.352052482653367</v>
      </c>
      <c r="C12" s="83">
        <v>2.0391974346445338</v>
      </c>
      <c r="D12" s="83">
        <v>19.754758237661704</v>
      </c>
      <c r="E12" s="83"/>
      <c r="F12" s="83">
        <v>91.826914979511429</v>
      </c>
      <c r="G12" s="83">
        <v>96.937954716370498</v>
      </c>
      <c r="H12" s="83"/>
      <c r="I12" s="83">
        <v>6.1015620306751686</v>
      </c>
      <c r="J12" s="83">
        <v>0.96177703269501835</v>
      </c>
      <c r="K12" s="83"/>
      <c r="L12" s="83">
        <v>8.3009359950853554</v>
      </c>
      <c r="M12" s="83">
        <v>1.2339399658621466</v>
      </c>
      <c r="N12" s="79">
        <v>264.85896631825545</v>
      </c>
    </row>
    <row r="13" spans="1:16" ht="12" customHeight="1">
      <c r="A13" s="91" t="s">
        <v>273</v>
      </c>
      <c r="B13" s="83">
        <v>45.37410802217245</v>
      </c>
      <c r="C13" s="83">
        <v>3.2985620097669197</v>
      </c>
      <c r="D13" s="83">
        <v>13.840479974125142</v>
      </c>
      <c r="E13" s="83"/>
      <c r="F13" s="83">
        <v>92.974426811869677</v>
      </c>
      <c r="G13" s="83">
        <v>96.349290163920287</v>
      </c>
      <c r="H13" s="83"/>
      <c r="I13" s="83">
        <v>5.6826459430949461</v>
      </c>
      <c r="J13" s="83">
        <v>1.1978832720543025</v>
      </c>
      <c r="K13" s="83"/>
      <c r="L13" s="83">
        <v>42.346651839637083</v>
      </c>
      <c r="M13" s="83">
        <v>3.0668228293316959</v>
      </c>
      <c r="N13" s="79">
        <v>54.434512459992412</v>
      </c>
    </row>
    <row r="14" spans="1:16" ht="12" customHeight="1">
      <c r="A14" s="90"/>
      <c r="B14" s="85"/>
      <c r="C14" s="85"/>
      <c r="D14" s="85"/>
      <c r="E14" s="83"/>
      <c r="F14" s="83"/>
      <c r="G14" s="83"/>
      <c r="H14" s="83"/>
      <c r="I14" s="83"/>
      <c r="J14" s="83"/>
      <c r="K14" s="83"/>
      <c r="L14" s="83"/>
      <c r="M14" s="83"/>
      <c r="N14" s="79"/>
    </row>
    <row r="15" spans="1:16" ht="12" customHeight="1">
      <c r="A15" s="90" t="s">
        <v>267</v>
      </c>
      <c r="B15" s="85"/>
      <c r="C15" s="85"/>
      <c r="D15" s="85"/>
      <c r="E15" s="83"/>
      <c r="F15" s="83"/>
      <c r="G15" s="83"/>
      <c r="H15" s="83"/>
      <c r="I15" s="83"/>
      <c r="J15" s="83"/>
      <c r="K15" s="83"/>
      <c r="L15" s="83"/>
      <c r="M15" s="83"/>
      <c r="N15" s="79"/>
    </row>
    <row r="16" spans="1:16" ht="12" customHeight="1">
      <c r="A16" s="69" t="s">
        <v>31</v>
      </c>
      <c r="B16" s="83"/>
      <c r="C16" s="83"/>
      <c r="D16" s="83"/>
      <c r="E16" s="83"/>
      <c r="F16" s="83"/>
      <c r="G16" s="83"/>
      <c r="H16" s="83"/>
      <c r="I16" s="83"/>
      <c r="J16" s="83"/>
      <c r="K16" s="83"/>
      <c r="L16" s="83"/>
      <c r="M16" s="83"/>
      <c r="N16" s="79"/>
    </row>
    <row r="17" spans="1:14" ht="12" customHeight="1">
      <c r="A17" s="99" t="s">
        <v>32</v>
      </c>
      <c r="B17" s="83" t="s">
        <v>321</v>
      </c>
      <c r="C17" s="83" t="s">
        <v>343</v>
      </c>
      <c r="D17" s="83" t="s">
        <v>708</v>
      </c>
      <c r="E17" s="83"/>
      <c r="F17" s="83" t="s">
        <v>405</v>
      </c>
      <c r="G17" s="83" t="s">
        <v>460</v>
      </c>
      <c r="H17" s="83"/>
      <c r="I17" s="83" t="s">
        <v>508</v>
      </c>
      <c r="J17" s="83" t="s">
        <v>615</v>
      </c>
      <c r="K17" s="83"/>
      <c r="L17" s="83" t="s">
        <v>364</v>
      </c>
      <c r="M17" s="83" t="s">
        <v>556</v>
      </c>
      <c r="N17" s="79">
        <v>37.351749220007761</v>
      </c>
    </row>
    <row r="18" spans="1:14" ht="12" customHeight="1">
      <c r="A18" s="99" t="s">
        <v>33</v>
      </c>
      <c r="B18" s="83">
        <v>49.535655623831907</v>
      </c>
      <c r="C18" s="83">
        <v>3.2630912073850187</v>
      </c>
      <c r="D18" s="83">
        <v>16.009713059131904</v>
      </c>
      <c r="E18" s="83"/>
      <c r="F18" s="83">
        <v>90.392677756027155</v>
      </c>
      <c r="G18" s="83">
        <v>95.463727046026833</v>
      </c>
      <c r="H18" s="83"/>
      <c r="I18" s="83">
        <v>16.478953914025873</v>
      </c>
      <c r="J18" s="83">
        <v>1.4866341754623869</v>
      </c>
      <c r="K18" s="83"/>
      <c r="L18" s="83">
        <v>39.431346578706339</v>
      </c>
      <c r="M18" s="83">
        <v>2.6621756681285929</v>
      </c>
      <c r="N18" s="79">
        <v>50.411671323381846</v>
      </c>
    </row>
    <row r="19" spans="1:14" ht="12" customHeight="1">
      <c r="A19" s="69" t="s">
        <v>1044</v>
      </c>
      <c r="B19" s="85"/>
      <c r="C19" s="85"/>
      <c r="D19" s="85"/>
      <c r="E19" s="83"/>
      <c r="F19" s="85"/>
      <c r="G19" s="85"/>
      <c r="H19" s="83"/>
      <c r="I19" s="85"/>
      <c r="J19" s="85"/>
      <c r="K19" s="83"/>
      <c r="L19" s="85"/>
      <c r="M19" s="85"/>
      <c r="N19" s="45"/>
    </row>
    <row r="20" spans="1:14" ht="12" customHeight="1">
      <c r="A20" s="99">
        <v>2</v>
      </c>
      <c r="B20" s="83" t="s">
        <v>718</v>
      </c>
      <c r="C20" s="83" t="s">
        <v>380</v>
      </c>
      <c r="D20" s="83" t="s">
        <v>678</v>
      </c>
      <c r="E20" s="83"/>
      <c r="F20" s="83" t="s">
        <v>1063</v>
      </c>
      <c r="G20" s="83" t="s">
        <v>1064</v>
      </c>
      <c r="H20" s="83"/>
      <c r="I20" s="83" t="s">
        <v>1068</v>
      </c>
      <c r="J20" s="83" t="s">
        <v>592</v>
      </c>
      <c r="K20" s="83"/>
      <c r="L20" s="83" t="s">
        <v>718</v>
      </c>
      <c r="M20" s="83" t="s">
        <v>328</v>
      </c>
      <c r="N20" s="79">
        <v>22.821895484622253</v>
      </c>
    </row>
    <row r="21" spans="1:14" ht="12" customHeight="1">
      <c r="A21" s="99">
        <v>3</v>
      </c>
      <c r="B21" s="83" t="s">
        <v>1047</v>
      </c>
      <c r="C21" s="83" t="s">
        <v>343</v>
      </c>
      <c r="D21" s="83" t="s">
        <v>1048</v>
      </c>
      <c r="E21" s="83"/>
      <c r="F21" s="83" t="s">
        <v>768</v>
      </c>
      <c r="G21" s="83" t="s">
        <v>1065</v>
      </c>
      <c r="H21" s="83"/>
      <c r="I21" s="83" t="s">
        <v>595</v>
      </c>
      <c r="J21" s="83" t="s">
        <v>578</v>
      </c>
      <c r="K21" s="83"/>
      <c r="L21" s="83" t="s">
        <v>513</v>
      </c>
      <c r="M21" s="83" t="s">
        <v>328</v>
      </c>
      <c r="N21" s="79">
        <v>29.102041634707124</v>
      </c>
    </row>
    <row r="22" spans="1:14" ht="12" customHeight="1">
      <c r="A22" s="99">
        <v>4</v>
      </c>
      <c r="B22" s="83" t="s">
        <v>1049</v>
      </c>
      <c r="C22" s="83" t="s">
        <v>350</v>
      </c>
      <c r="D22" s="83" t="s">
        <v>593</v>
      </c>
      <c r="E22" s="83"/>
      <c r="F22" s="83" t="s">
        <v>1066</v>
      </c>
      <c r="G22" s="83" t="s">
        <v>1067</v>
      </c>
      <c r="H22" s="83"/>
      <c r="I22" s="83" t="s">
        <v>704</v>
      </c>
      <c r="J22" s="83" t="s">
        <v>582</v>
      </c>
      <c r="K22" s="83"/>
      <c r="L22" s="83" t="s">
        <v>1070</v>
      </c>
      <c r="M22" s="83" t="s">
        <v>380</v>
      </c>
      <c r="N22" s="79">
        <v>35.839483424060226</v>
      </c>
    </row>
    <row r="23" spans="1:14" ht="12" customHeight="1">
      <c r="A23" s="69" t="s">
        <v>34</v>
      </c>
      <c r="B23" s="85"/>
      <c r="C23" s="85"/>
      <c r="D23" s="85"/>
      <c r="E23" s="83"/>
      <c r="F23" s="85"/>
      <c r="G23" s="85"/>
      <c r="H23" s="83"/>
      <c r="I23" s="85"/>
      <c r="J23" s="85"/>
      <c r="K23" s="83"/>
      <c r="L23" s="85"/>
      <c r="M23" s="85"/>
      <c r="N23" s="45"/>
    </row>
    <row r="24" spans="1:14" ht="12" customHeight="1">
      <c r="A24" s="100" t="s">
        <v>35</v>
      </c>
      <c r="B24" s="83" t="s">
        <v>282</v>
      </c>
      <c r="C24" s="83" t="s">
        <v>282</v>
      </c>
      <c r="D24" s="83" t="s">
        <v>282</v>
      </c>
      <c r="E24" s="83"/>
      <c r="F24" s="83" t="s">
        <v>282</v>
      </c>
      <c r="G24" s="83" t="s">
        <v>282</v>
      </c>
      <c r="H24" s="83"/>
      <c r="I24" s="83" t="s">
        <v>282</v>
      </c>
      <c r="J24" s="83" t="s">
        <v>282</v>
      </c>
      <c r="K24" s="83"/>
      <c r="L24" s="83" t="s">
        <v>282</v>
      </c>
      <c r="M24" s="83" t="s">
        <v>282</v>
      </c>
      <c r="N24" s="79">
        <v>6.1004143616799062</v>
      </c>
    </row>
    <row r="25" spans="1:14" ht="12" customHeight="1">
      <c r="A25" s="100" t="s">
        <v>184</v>
      </c>
      <c r="B25" s="83" t="s">
        <v>1050</v>
      </c>
      <c r="C25" s="83" t="s">
        <v>308</v>
      </c>
      <c r="D25" s="83" t="s">
        <v>417</v>
      </c>
      <c r="E25" s="83"/>
      <c r="F25" s="83" t="s">
        <v>769</v>
      </c>
      <c r="G25" s="83" t="s">
        <v>917</v>
      </c>
      <c r="H25" s="83"/>
      <c r="I25" s="83" t="s">
        <v>1069</v>
      </c>
      <c r="J25" s="83" t="s">
        <v>592</v>
      </c>
      <c r="K25" s="83"/>
      <c r="L25" s="83" t="s">
        <v>500</v>
      </c>
      <c r="M25" s="83" t="s">
        <v>295</v>
      </c>
      <c r="N25" s="79">
        <v>25.317616953847118</v>
      </c>
    </row>
    <row r="26" spans="1:14" ht="12" customHeight="1">
      <c r="A26" s="100" t="s">
        <v>274</v>
      </c>
      <c r="B26" s="83" t="s">
        <v>714</v>
      </c>
      <c r="C26" s="83" t="s">
        <v>424</v>
      </c>
      <c r="D26" s="83" t="s">
        <v>685</v>
      </c>
      <c r="E26" s="83"/>
      <c r="F26" s="83" t="s">
        <v>747</v>
      </c>
      <c r="G26" s="83" t="s">
        <v>467</v>
      </c>
      <c r="H26" s="83"/>
      <c r="I26" s="83" t="s">
        <v>903</v>
      </c>
      <c r="J26" s="83" t="s">
        <v>608</v>
      </c>
      <c r="K26" s="83"/>
      <c r="L26" s="83" t="s">
        <v>497</v>
      </c>
      <c r="M26" s="83" t="s">
        <v>562</v>
      </c>
      <c r="N26" s="79">
        <v>35.188342576101903</v>
      </c>
    </row>
    <row r="27" spans="1:14" ht="12" customHeight="1">
      <c r="A27" s="100" t="s">
        <v>275</v>
      </c>
      <c r="B27" s="83" t="s">
        <v>282</v>
      </c>
      <c r="C27" s="83" t="s">
        <v>282</v>
      </c>
      <c r="D27" s="83" t="s">
        <v>282</v>
      </c>
      <c r="E27" s="83"/>
      <c r="F27" s="83" t="s">
        <v>282</v>
      </c>
      <c r="G27" s="83" t="s">
        <v>282</v>
      </c>
      <c r="H27" s="83"/>
      <c r="I27" s="83" t="s">
        <v>282</v>
      </c>
      <c r="J27" s="83" t="s">
        <v>282</v>
      </c>
      <c r="K27" s="83"/>
      <c r="L27" s="83" t="s">
        <v>282</v>
      </c>
      <c r="M27" s="83" t="s">
        <v>282</v>
      </c>
      <c r="N27" s="79">
        <v>10.864820231310153</v>
      </c>
    </row>
    <row r="28" spans="1:14" ht="12" customHeight="1">
      <c r="A28" s="100" t="s">
        <v>276</v>
      </c>
      <c r="B28" s="83" t="s">
        <v>282</v>
      </c>
      <c r="C28" s="83" t="s">
        <v>282</v>
      </c>
      <c r="D28" s="83" t="s">
        <v>282</v>
      </c>
      <c r="E28" s="83"/>
      <c r="F28" s="83" t="s">
        <v>282</v>
      </c>
      <c r="G28" s="83" t="s">
        <v>282</v>
      </c>
      <c r="H28" s="83"/>
      <c r="I28" s="83" t="s">
        <v>282</v>
      </c>
      <c r="J28" s="83" t="s">
        <v>282</v>
      </c>
      <c r="K28" s="83"/>
      <c r="L28" s="83" t="s">
        <v>282</v>
      </c>
      <c r="M28" s="83" t="s">
        <v>282</v>
      </c>
      <c r="N28" s="79">
        <v>10.292226420450545</v>
      </c>
    </row>
    <row r="29" spans="1:14" ht="12" customHeight="1">
      <c r="A29" s="100" t="s">
        <v>277</v>
      </c>
      <c r="B29" s="83"/>
      <c r="C29" s="83"/>
      <c r="D29" s="83"/>
      <c r="E29" s="83"/>
      <c r="F29" s="83"/>
      <c r="G29" s="83"/>
      <c r="H29" s="83"/>
      <c r="I29" s="83"/>
      <c r="J29" s="83"/>
      <c r="K29" s="83"/>
      <c r="L29" s="83"/>
      <c r="M29" s="83"/>
      <c r="N29" s="79"/>
    </row>
    <row r="30" spans="1:14" ht="12" customHeight="1">
      <c r="A30" s="100" t="s">
        <v>278</v>
      </c>
      <c r="B30" s="83"/>
      <c r="C30" s="83"/>
      <c r="D30" s="83"/>
      <c r="E30" s="83"/>
      <c r="F30" s="83"/>
      <c r="G30" s="83"/>
      <c r="H30" s="83"/>
      <c r="I30" s="83"/>
      <c r="J30" s="83"/>
      <c r="K30" s="83"/>
      <c r="L30" s="83"/>
      <c r="M30" s="83"/>
      <c r="N30" s="79"/>
    </row>
    <row r="31" spans="1:14" ht="12" customHeight="1">
      <c r="A31" s="69" t="s">
        <v>1045</v>
      </c>
      <c r="B31" s="83"/>
      <c r="C31" s="83"/>
      <c r="D31" s="83"/>
      <c r="E31" s="83"/>
      <c r="F31" s="83"/>
      <c r="G31" s="83"/>
      <c r="H31" s="83"/>
      <c r="I31" s="83"/>
      <c r="J31" s="83"/>
      <c r="K31" s="83"/>
      <c r="L31" s="83"/>
      <c r="M31" s="83"/>
      <c r="N31" s="79"/>
    </row>
    <row r="32" spans="1:14" ht="12" customHeight="1">
      <c r="A32" s="100" t="s">
        <v>35</v>
      </c>
      <c r="B32" s="83" t="s">
        <v>282</v>
      </c>
      <c r="C32" s="83" t="s">
        <v>282</v>
      </c>
      <c r="D32" s="83" t="s">
        <v>282</v>
      </c>
      <c r="E32" s="83"/>
      <c r="F32" s="83" t="s">
        <v>282</v>
      </c>
      <c r="G32" s="83" t="s">
        <v>282</v>
      </c>
      <c r="H32" s="83"/>
      <c r="I32" s="83" t="s">
        <v>282</v>
      </c>
      <c r="J32" s="83" t="s">
        <v>282</v>
      </c>
      <c r="K32" s="83"/>
      <c r="L32" s="83" t="s">
        <v>282</v>
      </c>
      <c r="M32" s="83" t="s">
        <v>282</v>
      </c>
      <c r="N32" s="79">
        <v>7.4125235346352314</v>
      </c>
    </row>
    <row r="33" spans="1:14" ht="12" customHeight="1">
      <c r="A33" s="100" t="s">
        <v>184</v>
      </c>
      <c r="B33" s="83" t="s">
        <v>1051</v>
      </c>
      <c r="C33" s="83" t="s">
        <v>380</v>
      </c>
      <c r="D33" s="83" t="s">
        <v>610</v>
      </c>
      <c r="E33" s="83"/>
      <c r="F33" s="83">
        <v>100</v>
      </c>
      <c r="G33" s="83" t="s">
        <v>488</v>
      </c>
      <c r="H33" s="83"/>
      <c r="I33" s="83" t="s">
        <v>343</v>
      </c>
      <c r="J33" s="83" t="s">
        <v>591</v>
      </c>
      <c r="K33" s="83"/>
      <c r="L33" s="83" t="s">
        <v>500</v>
      </c>
      <c r="M33" s="83" t="s">
        <v>372</v>
      </c>
      <c r="N33" s="79">
        <v>26.490865102447575</v>
      </c>
    </row>
    <row r="34" spans="1:14" ht="12" customHeight="1">
      <c r="A34" s="100" t="s">
        <v>274</v>
      </c>
      <c r="B34" s="83" t="s">
        <v>431</v>
      </c>
      <c r="C34" s="83" t="s">
        <v>343</v>
      </c>
      <c r="D34" s="83" t="s">
        <v>716</v>
      </c>
      <c r="E34" s="83"/>
      <c r="F34" s="83">
        <v>100</v>
      </c>
      <c r="G34" s="83" t="s">
        <v>480</v>
      </c>
      <c r="H34" s="83"/>
      <c r="I34" s="83" t="s">
        <v>307</v>
      </c>
      <c r="J34" s="83" t="s">
        <v>578</v>
      </c>
      <c r="K34" s="83"/>
      <c r="L34" s="83" t="s">
        <v>552</v>
      </c>
      <c r="M34" s="83" t="s">
        <v>372</v>
      </c>
      <c r="N34" s="79">
        <v>22.700228906720749</v>
      </c>
    </row>
    <row r="35" spans="1:14" ht="12" customHeight="1">
      <c r="A35" s="100" t="s">
        <v>275</v>
      </c>
      <c r="B35" s="83" t="s">
        <v>282</v>
      </c>
      <c r="C35" s="83" t="s">
        <v>282</v>
      </c>
      <c r="D35" s="83" t="s">
        <v>282</v>
      </c>
      <c r="E35" s="83"/>
      <c r="F35" s="83" t="s">
        <v>282</v>
      </c>
      <c r="G35" s="83" t="s">
        <v>282</v>
      </c>
      <c r="H35" s="83"/>
      <c r="I35" s="83" t="s">
        <v>282</v>
      </c>
      <c r="J35" s="83" t="s">
        <v>282</v>
      </c>
      <c r="K35" s="83"/>
      <c r="L35" s="83" t="s">
        <v>282</v>
      </c>
      <c r="M35" s="83" t="s">
        <v>282</v>
      </c>
      <c r="N35" s="79">
        <v>15.61093429521255</v>
      </c>
    </row>
    <row r="36" spans="1:14" ht="12" customHeight="1">
      <c r="A36" s="100" t="s">
        <v>276</v>
      </c>
      <c r="B36" s="83" t="s">
        <v>282</v>
      </c>
      <c r="C36" s="83" t="s">
        <v>282</v>
      </c>
      <c r="D36" s="83" t="s">
        <v>282</v>
      </c>
      <c r="E36" s="83"/>
      <c r="F36" s="83" t="s">
        <v>282</v>
      </c>
      <c r="G36" s="83" t="s">
        <v>282</v>
      </c>
      <c r="H36" s="83"/>
      <c r="I36" s="83" t="s">
        <v>282</v>
      </c>
      <c r="J36" s="83" t="s">
        <v>282</v>
      </c>
      <c r="K36" s="83"/>
      <c r="L36" s="83" t="s">
        <v>282</v>
      </c>
      <c r="M36" s="83" t="s">
        <v>282</v>
      </c>
      <c r="N36" s="79">
        <v>7.571686318258064</v>
      </c>
    </row>
    <row r="37" spans="1:14" ht="12" customHeight="1">
      <c r="A37" s="100" t="s">
        <v>249</v>
      </c>
      <c r="B37" s="83" t="s">
        <v>282</v>
      </c>
      <c r="C37" s="83" t="s">
        <v>282</v>
      </c>
      <c r="D37" s="83" t="s">
        <v>282</v>
      </c>
      <c r="E37" s="83"/>
      <c r="F37" s="83" t="s">
        <v>282</v>
      </c>
      <c r="G37" s="83" t="s">
        <v>282</v>
      </c>
      <c r="H37" s="83"/>
      <c r="I37" s="83" t="s">
        <v>282</v>
      </c>
      <c r="J37" s="83" t="s">
        <v>282</v>
      </c>
      <c r="K37" s="83"/>
      <c r="L37" s="83" t="s">
        <v>282</v>
      </c>
      <c r="M37" s="83" t="s">
        <v>282</v>
      </c>
      <c r="N37" s="79">
        <v>7.0274009333853149</v>
      </c>
    </row>
    <row r="38" spans="1:14" ht="12" customHeight="1">
      <c r="A38" s="100" t="s">
        <v>278</v>
      </c>
      <c r="B38" s="83" t="s">
        <v>282</v>
      </c>
      <c r="C38" s="83" t="s">
        <v>282</v>
      </c>
      <c r="D38" s="83" t="s">
        <v>282</v>
      </c>
      <c r="E38" s="83"/>
      <c r="F38" s="83" t="s">
        <v>282</v>
      </c>
      <c r="G38" s="83" t="s">
        <v>282</v>
      </c>
      <c r="H38" s="83"/>
      <c r="I38" s="83" t="s">
        <v>282</v>
      </c>
      <c r="J38" s="83" t="s">
        <v>282</v>
      </c>
      <c r="K38" s="83"/>
      <c r="L38" s="83" t="s">
        <v>282</v>
      </c>
      <c r="M38" s="83" t="s">
        <v>282</v>
      </c>
      <c r="N38" s="79">
        <v>0.94978145273012882</v>
      </c>
    </row>
    <row r="39" spans="1:14" ht="12" customHeight="1">
      <c r="A39" s="69" t="s">
        <v>250</v>
      </c>
      <c r="B39" s="85"/>
      <c r="C39" s="85"/>
      <c r="D39" s="85"/>
      <c r="E39" s="83"/>
      <c r="F39" s="85"/>
      <c r="G39" s="85"/>
      <c r="H39" s="83"/>
      <c r="I39" s="85"/>
      <c r="J39" s="85"/>
      <c r="K39" s="83"/>
      <c r="L39" s="85"/>
      <c r="M39" s="85"/>
      <c r="N39" s="45"/>
    </row>
    <row r="40" spans="1:14" ht="12" customHeight="1">
      <c r="A40" s="68" t="s">
        <v>58</v>
      </c>
      <c r="B40" s="83" t="s">
        <v>282</v>
      </c>
      <c r="C40" s="83" t="s">
        <v>282</v>
      </c>
      <c r="D40" s="83" t="s">
        <v>282</v>
      </c>
      <c r="E40" s="83"/>
      <c r="F40" s="83" t="s">
        <v>282</v>
      </c>
      <c r="G40" s="83" t="s">
        <v>282</v>
      </c>
      <c r="H40" s="83"/>
      <c r="I40" s="83" t="s">
        <v>282</v>
      </c>
      <c r="J40" s="83" t="s">
        <v>282</v>
      </c>
      <c r="K40" s="83"/>
      <c r="L40" s="83" t="s">
        <v>282</v>
      </c>
      <c r="M40" s="83" t="s">
        <v>282</v>
      </c>
      <c r="N40" s="79">
        <v>2.6586006705126257</v>
      </c>
    </row>
    <row r="41" spans="1:14" ht="12" customHeight="1">
      <c r="A41" s="68" t="s">
        <v>59</v>
      </c>
      <c r="B41" s="83">
        <v>47.442756350346613</v>
      </c>
      <c r="C41" s="83">
        <v>3.1730119225179196</v>
      </c>
      <c r="D41" s="83">
        <v>16.35315574689109</v>
      </c>
      <c r="E41" s="83"/>
      <c r="F41" s="83">
        <v>91.742652244746765</v>
      </c>
      <c r="G41" s="83">
        <v>95.569783414867402</v>
      </c>
      <c r="H41" s="83"/>
      <c r="I41" s="83">
        <v>14.004824197207087</v>
      </c>
      <c r="J41" s="83">
        <v>1.2085386641657612</v>
      </c>
      <c r="K41" s="83"/>
      <c r="L41" s="83">
        <v>39.37156324791632</v>
      </c>
      <c r="M41" s="83">
        <v>2.7090634472107755</v>
      </c>
      <c r="N41" s="79">
        <v>85.104819872877002</v>
      </c>
    </row>
    <row r="42" spans="1:14" ht="12" customHeight="1">
      <c r="A42" s="69" t="s">
        <v>1046</v>
      </c>
      <c r="B42" s="85"/>
      <c r="C42" s="85"/>
      <c r="D42" s="85"/>
      <c r="E42" s="83"/>
      <c r="F42" s="85"/>
      <c r="G42" s="85"/>
      <c r="H42" s="83"/>
      <c r="I42" s="85"/>
      <c r="J42" s="85"/>
      <c r="K42" s="83"/>
      <c r="L42" s="85"/>
      <c r="M42" s="85"/>
      <c r="N42" s="45"/>
    </row>
    <row r="43" spans="1:14" ht="12" customHeight="1">
      <c r="A43" s="68" t="s">
        <v>280</v>
      </c>
      <c r="B43" s="83" t="s">
        <v>692</v>
      </c>
      <c r="C43" s="83" t="s">
        <v>588</v>
      </c>
      <c r="D43" s="83" t="s">
        <v>1052</v>
      </c>
      <c r="E43" s="83"/>
      <c r="F43" s="83" t="s">
        <v>1071</v>
      </c>
      <c r="G43" s="83" t="s">
        <v>1072</v>
      </c>
      <c r="H43" s="83"/>
      <c r="I43" s="83" t="s">
        <v>334</v>
      </c>
      <c r="J43" s="83" t="s">
        <v>583</v>
      </c>
      <c r="K43" s="83"/>
      <c r="L43" s="83" t="s">
        <v>900</v>
      </c>
      <c r="M43" s="83" t="s">
        <v>399</v>
      </c>
      <c r="N43" s="79">
        <v>30.529788825377278</v>
      </c>
    </row>
    <row r="44" spans="1:14" ht="12" customHeight="1">
      <c r="A44" s="68" t="s">
        <v>281</v>
      </c>
      <c r="B44" s="83">
        <v>37.580431903191524</v>
      </c>
      <c r="C44" s="83">
        <v>2.7384414309264025</v>
      </c>
      <c r="D44" s="83">
        <v>21.053243349603513</v>
      </c>
      <c r="E44" s="83"/>
      <c r="F44" s="83">
        <v>90.288545971957845</v>
      </c>
      <c r="G44" s="83">
        <v>94.816118603300595</v>
      </c>
      <c r="H44" s="83"/>
      <c r="I44" s="83">
        <v>11.370774456715141</v>
      </c>
      <c r="J44" s="83">
        <v>1.0611797316864691</v>
      </c>
      <c r="K44" s="83"/>
      <c r="L44" s="83">
        <v>27.690367930459612</v>
      </c>
      <c r="M44" s="83">
        <v>2.1732780430012362</v>
      </c>
      <c r="N44" s="79">
        <v>57.233631718012326</v>
      </c>
    </row>
    <row r="45" spans="1:14" ht="12" customHeight="1">
      <c r="A45" s="68"/>
      <c r="B45" s="85"/>
      <c r="C45" s="85"/>
      <c r="D45" s="85"/>
      <c r="E45" s="83"/>
      <c r="F45" s="83"/>
      <c r="G45" s="83"/>
      <c r="H45" s="83"/>
      <c r="I45" s="83"/>
      <c r="J45" s="83"/>
      <c r="K45" s="83"/>
      <c r="L45" s="83"/>
      <c r="M45" s="83"/>
      <c r="N45" s="79"/>
    </row>
    <row r="46" spans="1:14" ht="12" customHeight="1">
      <c r="A46" s="90" t="s">
        <v>268</v>
      </c>
      <c r="B46" s="83"/>
      <c r="C46" s="83"/>
      <c r="D46" s="83"/>
      <c r="E46" s="83"/>
      <c r="F46" s="83"/>
      <c r="G46" s="83"/>
      <c r="H46" s="83"/>
      <c r="I46" s="83"/>
      <c r="J46" s="83"/>
      <c r="K46" s="83"/>
      <c r="L46" s="83"/>
      <c r="M46" s="83"/>
      <c r="N46" s="79"/>
    </row>
    <row r="47" spans="1:14" ht="12" customHeight="1">
      <c r="A47" s="69" t="s">
        <v>31</v>
      </c>
      <c r="B47" s="83"/>
      <c r="C47" s="83"/>
      <c r="D47" s="83"/>
      <c r="E47" s="83"/>
      <c r="F47" s="83"/>
      <c r="G47" s="83"/>
      <c r="H47" s="83"/>
      <c r="I47" s="83"/>
      <c r="J47" s="83"/>
      <c r="K47" s="83"/>
      <c r="L47" s="83"/>
      <c r="M47" s="83"/>
      <c r="N47" s="79"/>
    </row>
    <row r="48" spans="1:14" ht="12" customHeight="1">
      <c r="A48" s="99" t="s">
        <v>32</v>
      </c>
      <c r="B48" s="83">
        <v>40.38352301040414</v>
      </c>
      <c r="C48" s="83">
        <v>2.9901423574854213</v>
      </c>
      <c r="D48" s="83">
        <v>14.534803799874915</v>
      </c>
      <c r="E48" s="83"/>
      <c r="F48" s="83">
        <v>93.786938710893423</v>
      </c>
      <c r="G48" s="83">
        <v>95.596879661063483</v>
      </c>
      <c r="H48" s="83"/>
      <c r="I48" s="83">
        <v>9.4796601723163683</v>
      </c>
      <c r="J48" s="83">
        <v>1.3023158216925426</v>
      </c>
      <c r="K48" s="83">
        <v>30.595325574641858</v>
      </c>
      <c r="L48" s="83">
        <v>30.595325574641858</v>
      </c>
      <c r="M48" s="83">
        <v>2.4395137969193081</v>
      </c>
      <c r="N48" s="79">
        <v>342.47155014972577</v>
      </c>
    </row>
    <row r="49" spans="1:14" ht="12" customHeight="1">
      <c r="A49" s="99" t="s">
        <v>33</v>
      </c>
      <c r="B49" s="83">
        <v>49.394047577853541</v>
      </c>
      <c r="C49" s="83">
        <v>3.7398629682573383</v>
      </c>
      <c r="D49" s="83">
        <v>4.7888976928590994</v>
      </c>
      <c r="E49" s="83"/>
      <c r="F49" s="83">
        <v>91.28050347474715</v>
      </c>
      <c r="G49" s="83">
        <v>99.609150429848171</v>
      </c>
      <c r="H49" s="83"/>
      <c r="I49" s="83">
        <v>10.841654036089231</v>
      </c>
      <c r="J49" s="83">
        <v>1.4196988580533823</v>
      </c>
      <c r="K49" s="83">
        <v>46.720788022469776</v>
      </c>
      <c r="L49" s="83">
        <v>46.720788022469776</v>
      </c>
      <c r="M49" s="83">
        <v>3.3768879216733025</v>
      </c>
      <c r="N49" s="79">
        <v>411.51645531467364</v>
      </c>
    </row>
    <row r="50" spans="1:14" ht="12" customHeight="1">
      <c r="A50" s="69" t="s">
        <v>1044</v>
      </c>
      <c r="B50" s="85"/>
      <c r="C50" s="85"/>
      <c r="D50" s="85"/>
      <c r="E50" s="83"/>
      <c r="F50" s="85"/>
      <c r="G50" s="85"/>
      <c r="H50" s="83"/>
      <c r="I50" s="85"/>
      <c r="J50" s="85"/>
      <c r="K50" s="83">
        <v>35.047486124332899</v>
      </c>
      <c r="L50" s="85"/>
      <c r="M50" s="85"/>
      <c r="N50" s="45"/>
    </row>
    <row r="51" spans="1:14" ht="12" customHeight="1">
      <c r="A51" s="99">
        <v>2</v>
      </c>
      <c r="B51" s="83">
        <v>40.018986998421013</v>
      </c>
      <c r="C51" s="83">
        <v>3.1446900858950939</v>
      </c>
      <c r="D51" s="83">
        <v>16.989805990134066</v>
      </c>
      <c r="E51" s="83"/>
      <c r="F51" s="83">
        <v>94.565391685743364</v>
      </c>
      <c r="G51" s="83">
        <v>98.595290848866227</v>
      </c>
      <c r="H51" s="83"/>
      <c r="I51" s="83">
        <v>8.3922646967927967</v>
      </c>
      <c r="J51" s="83">
        <v>1.3292931446091472</v>
      </c>
      <c r="K51" s="83">
        <v>40.039165111642163</v>
      </c>
      <c r="L51" s="83">
        <v>35.047486124332899</v>
      </c>
      <c r="M51" s="83">
        <v>2.6666507163280415</v>
      </c>
      <c r="N51" s="79">
        <v>261.94624872414323</v>
      </c>
    </row>
    <row r="52" spans="1:14" ht="12" customHeight="1">
      <c r="A52" s="99">
        <v>3</v>
      </c>
      <c r="B52" s="83">
        <v>48.301943586813216</v>
      </c>
      <c r="C52" s="83">
        <v>3.4795355300136546</v>
      </c>
      <c r="D52" s="83">
        <v>6.3495431091389971</v>
      </c>
      <c r="E52" s="83"/>
      <c r="F52" s="83">
        <v>92.811123725620206</v>
      </c>
      <c r="G52" s="83">
        <v>98.373924558213545</v>
      </c>
      <c r="H52" s="83"/>
      <c r="I52" s="83">
        <v>7.6482208569011894</v>
      </c>
      <c r="J52" s="83">
        <v>1.3183635539428418</v>
      </c>
      <c r="K52" s="83"/>
      <c r="L52" s="83">
        <v>40.039165111642163</v>
      </c>
      <c r="M52" s="83">
        <v>3.0156994179075185</v>
      </c>
      <c r="N52" s="79">
        <v>209.98243639087934</v>
      </c>
    </row>
    <row r="53" spans="1:14" ht="12" customHeight="1">
      <c r="A53" s="99">
        <v>4</v>
      </c>
      <c r="B53" s="83">
        <v>47.973198557139092</v>
      </c>
      <c r="C53" s="83">
        <v>3.5761013663570269</v>
      </c>
      <c r="D53" s="83">
        <v>4.1294806807306346</v>
      </c>
      <c r="E53" s="83"/>
      <c r="F53" s="83">
        <v>90.133635671397883</v>
      </c>
      <c r="G53" s="83">
        <v>96.598662647476061</v>
      </c>
      <c r="H53" s="83"/>
      <c r="I53" s="83">
        <v>13.840062589448507</v>
      </c>
      <c r="J53" s="83">
        <v>1.4365737520289317</v>
      </c>
      <c r="K53" s="83"/>
      <c r="L53" s="83">
        <v>42.956647132632703</v>
      </c>
      <c r="M53" s="83">
        <v>3.1672272168262996</v>
      </c>
      <c r="N53" s="79">
        <v>282.05932034937746</v>
      </c>
    </row>
    <row r="54" spans="1:14" ht="12" customHeight="1">
      <c r="A54" s="69" t="s">
        <v>34</v>
      </c>
      <c r="B54" s="83"/>
      <c r="C54" s="83"/>
      <c r="D54" s="83"/>
      <c r="E54" s="83"/>
      <c r="F54" s="85"/>
      <c r="G54" s="85"/>
      <c r="H54" s="83"/>
      <c r="I54" s="85"/>
      <c r="J54" s="85"/>
      <c r="K54" s="83"/>
      <c r="L54" s="85"/>
      <c r="M54" s="85"/>
      <c r="N54" s="45"/>
    </row>
    <row r="55" spans="1:14" ht="12" customHeight="1">
      <c r="A55" s="100" t="s">
        <v>35</v>
      </c>
      <c r="B55" s="83" t="s">
        <v>282</v>
      </c>
      <c r="C55" s="83" t="s">
        <v>282</v>
      </c>
      <c r="D55" s="83" t="s">
        <v>282</v>
      </c>
      <c r="E55" s="83"/>
      <c r="F55" s="83" t="s">
        <v>282</v>
      </c>
      <c r="G55" s="83" t="s">
        <v>282</v>
      </c>
      <c r="H55" s="83"/>
      <c r="I55" s="83" t="s">
        <v>282</v>
      </c>
      <c r="J55" s="83" t="s">
        <v>282</v>
      </c>
      <c r="K55" s="83"/>
      <c r="L55" s="83" t="s">
        <v>282</v>
      </c>
      <c r="M55" s="83" t="s">
        <v>282</v>
      </c>
      <c r="N55" s="79">
        <v>110.3742837898027</v>
      </c>
    </row>
    <row r="56" spans="1:14" ht="12" customHeight="1">
      <c r="A56" s="100" t="s">
        <v>184</v>
      </c>
      <c r="B56" s="83">
        <v>39.01356720313661</v>
      </c>
      <c r="C56" s="83">
        <v>2.7411812003018587</v>
      </c>
      <c r="D56" s="83">
        <v>23.226101099693555</v>
      </c>
      <c r="E56" s="83"/>
      <c r="F56" s="83">
        <v>89.671133308255406</v>
      </c>
      <c r="G56" s="83">
        <v>94.634033804939818</v>
      </c>
      <c r="H56" s="83"/>
      <c r="I56" s="83">
        <v>3.4714907390387761</v>
      </c>
      <c r="J56" s="83">
        <v>0.81720591722325986</v>
      </c>
      <c r="K56" s="83"/>
      <c r="L56" s="83">
        <v>29.454750618213794</v>
      </c>
      <c r="M56" s="83">
        <v>2.1671133520934096</v>
      </c>
      <c r="N56" s="79">
        <v>163.51190007356792</v>
      </c>
    </row>
    <row r="57" spans="1:14" ht="12" customHeight="1">
      <c r="A57" s="100" t="s">
        <v>274</v>
      </c>
      <c r="B57" s="83">
        <v>40.464926385915057</v>
      </c>
      <c r="C57" s="83">
        <v>3.3969113446418091</v>
      </c>
      <c r="D57" s="83">
        <v>2.3442966038018387</v>
      </c>
      <c r="E57" s="83"/>
      <c r="F57" s="83">
        <v>95.959678813745754</v>
      </c>
      <c r="G57" s="83">
        <v>100</v>
      </c>
      <c r="H57" s="83"/>
      <c r="I57" s="83">
        <v>16.656075722101249</v>
      </c>
      <c r="J57" s="83">
        <v>1.8800897259621732</v>
      </c>
      <c r="K57" s="83"/>
      <c r="L57" s="83">
        <v>35.602382734728046</v>
      </c>
      <c r="M57" s="83">
        <v>2.8292548820450309</v>
      </c>
      <c r="N57" s="79">
        <v>223.85196614780517</v>
      </c>
    </row>
    <row r="58" spans="1:14" ht="12" customHeight="1">
      <c r="A58" s="100" t="s">
        <v>275</v>
      </c>
      <c r="B58" s="83" t="s">
        <v>1053</v>
      </c>
      <c r="C58" s="83" t="s">
        <v>626</v>
      </c>
      <c r="D58" s="83" t="s">
        <v>628</v>
      </c>
      <c r="E58" s="83"/>
      <c r="F58" s="83" t="s">
        <v>1073</v>
      </c>
      <c r="G58" s="83" t="s">
        <v>496</v>
      </c>
      <c r="H58" s="83"/>
      <c r="I58" s="83" t="s">
        <v>1075</v>
      </c>
      <c r="J58" s="83" t="s">
        <v>604</v>
      </c>
      <c r="K58" s="83"/>
      <c r="L58" s="83" t="s">
        <v>1076</v>
      </c>
      <c r="M58" s="83" t="s">
        <v>350</v>
      </c>
      <c r="N58" s="79">
        <v>143.17253155896555</v>
      </c>
    </row>
    <row r="59" spans="1:14" ht="12" customHeight="1">
      <c r="A59" s="100" t="s">
        <v>276</v>
      </c>
      <c r="B59" s="83" t="s">
        <v>816</v>
      </c>
      <c r="C59" s="83" t="s">
        <v>432</v>
      </c>
      <c r="D59" s="83" t="s">
        <v>284</v>
      </c>
      <c r="E59" s="83"/>
      <c r="F59" s="83" t="s">
        <v>771</v>
      </c>
      <c r="G59" s="83">
        <v>100</v>
      </c>
      <c r="H59" s="83"/>
      <c r="I59" s="83" t="s">
        <v>406</v>
      </c>
      <c r="J59" s="83" t="s">
        <v>608</v>
      </c>
      <c r="K59" s="83"/>
      <c r="L59" s="83" t="s">
        <v>490</v>
      </c>
      <c r="M59" s="83" t="s">
        <v>573</v>
      </c>
      <c r="N59" s="79">
        <v>113.07732389425878</v>
      </c>
    </row>
    <row r="60" spans="1:14" ht="12" customHeight="1">
      <c r="A60" s="100" t="s">
        <v>277</v>
      </c>
      <c r="B60" s="85"/>
      <c r="C60" s="85"/>
      <c r="D60" s="85"/>
      <c r="E60" s="83"/>
      <c r="F60" s="83"/>
      <c r="G60" s="83"/>
      <c r="H60" s="83"/>
      <c r="I60" s="85"/>
      <c r="J60" s="85"/>
      <c r="K60" s="83"/>
      <c r="L60" s="83"/>
      <c r="M60" s="83"/>
      <c r="N60" s="79"/>
    </row>
    <row r="61" spans="1:14" ht="12" customHeight="1">
      <c r="A61" s="100" t="s">
        <v>278</v>
      </c>
      <c r="B61" s="85"/>
      <c r="C61" s="85"/>
      <c r="D61" s="85"/>
      <c r="E61" s="83"/>
      <c r="F61" s="83"/>
      <c r="G61" s="83"/>
      <c r="H61" s="83"/>
      <c r="I61" s="85"/>
      <c r="J61" s="85"/>
      <c r="K61" s="83"/>
      <c r="L61" s="83"/>
      <c r="M61" s="83"/>
      <c r="N61" s="79"/>
    </row>
    <row r="62" spans="1:14" ht="12" customHeight="1">
      <c r="A62" s="69" t="s">
        <v>1045</v>
      </c>
      <c r="B62" s="85"/>
      <c r="C62" s="85"/>
      <c r="D62" s="85"/>
      <c r="E62" s="83"/>
      <c r="F62" s="85"/>
      <c r="G62" s="85"/>
      <c r="H62" s="83"/>
      <c r="I62" s="85"/>
      <c r="J62" s="85"/>
      <c r="K62" s="83"/>
      <c r="L62" s="85"/>
      <c r="M62" s="85"/>
      <c r="N62" s="45"/>
    </row>
    <row r="63" spans="1:14" ht="12" customHeight="1">
      <c r="A63" s="100" t="s">
        <v>35</v>
      </c>
      <c r="B63" s="83" t="s">
        <v>282</v>
      </c>
      <c r="C63" s="83" t="s">
        <v>282</v>
      </c>
      <c r="D63" s="83" t="s">
        <v>282</v>
      </c>
      <c r="E63" s="83"/>
      <c r="F63" s="83" t="s">
        <v>282</v>
      </c>
      <c r="G63" s="83" t="s">
        <v>282</v>
      </c>
      <c r="H63" s="83"/>
      <c r="I63" s="83" t="s">
        <v>282</v>
      </c>
      <c r="J63" s="83" t="s">
        <v>282</v>
      </c>
      <c r="K63" s="83"/>
      <c r="L63" s="83" t="s">
        <v>282</v>
      </c>
      <c r="M63" s="83" t="s">
        <v>282</v>
      </c>
      <c r="N63" s="79">
        <v>39.792808865676605</v>
      </c>
    </row>
    <row r="64" spans="1:14" ht="12" customHeight="1">
      <c r="A64" s="100" t="s">
        <v>184</v>
      </c>
      <c r="B64" s="83">
        <v>27.320709608133722</v>
      </c>
      <c r="C64" s="83">
        <v>3.0381206813198736</v>
      </c>
      <c r="D64" s="83">
        <v>7.7696964420082608</v>
      </c>
      <c r="E64" s="83"/>
      <c r="F64" s="83">
        <v>100</v>
      </c>
      <c r="G64" s="83">
        <v>97.962085806489824</v>
      </c>
      <c r="H64" s="83"/>
      <c r="I64" s="83">
        <v>3.622655764640653</v>
      </c>
      <c r="J64" s="83">
        <v>0.92070476550020042</v>
      </c>
      <c r="K64" s="83"/>
      <c r="L64" s="83">
        <v>21.291885573193881</v>
      </c>
      <c r="M64" s="83">
        <v>2.6648467755446705</v>
      </c>
      <c r="N64" s="79">
        <v>236.77301554062586</v>
      </c>
    </row>
    <row r="65" spans="1:14" ht="12" customHeight="1">
      <c r="A65" s="100" t="s">
        <v>274</v>
      </c>
      <c r="B65" s="83">
        <v>44.870102454207604</v>
      </c>
      <c r="C65" s="83">
        <v>3.2226627648360413</v>
      </c>
      <c r="D65" s="83">
        <v>14.575730747617341</v>
      </c>
      <c r="E65" s="83"/>
      <c r="F65" s="83">
        <v>100</v>
      </c>
      <c r="G65" s="83">
        <v>98.276624382073933</v>
      </c>
      <c r="H65" s="83"/>
      <c r="I65" s="83">
        <v>11.291940749820132</v>
      </c>
      <c r="J65" s="83">
        <v>1.6323525157121443</v>
      </c>
      <c r="K65" s="83"/>
      <c r="L65" s="83">
        <v>43.797416365228202</v>
      </c>
      <c r="M65" s="83">
        <v>2.8393838109986427</v>
      </c>
      <c r="N65" s="79">
        <v>240.27548851592397</v>
      </c>
    </row>
    <row r="66" spans="1:14" ht="12" customHeight="1">
      <c r="A66" s="100" t="s">
        <v>275</v>
      </c>
      <c r="B66" s="83" t="s">
        <v>1054</v>
      </c>
      <c r="C66" s="83" t="s">
        <v>413</v>
      </c>
      <c r="D66" s="83" t="s">
        <v>579</v>
      </c>
      <c r="E66" s="83"/>
      <c r="F66" s="83">
        <v>100</v>
      </c>
      <c r="G66" s="83" t="s">
        <v>1074</v>
      </c>
      <c r="H66" s="83"/>
      <c r="I66" s="83" t="s">
        <v>759</v>
      </c>
      <c r="J66" s="83" t="s">
        <v>567</v>
      </c>
      <c r="K66" s="83"/>
      <c r="L66" s="83" t="s">
        <v>509</v>
      </c>
      <c r="M66" s="83" t="s">
        <v>350</v>
      </c>
      <c r="N66" s="79">
        <v>100.31592038522351</v>
      </c>
    </row>
    <row r="67" spans="1:14" ht="12" customHeight="1">
      <c r="A67" s="100" t="s">
        <v>276</v>
      </c>
      <c r="B67" s="83" t="s">
        <v>282</v>
      </c>
      <c r="C67" s="83" t="s">
        <v>282</v>
      </c>
      <c r="D67" s="83" t="s">
        <v>282</v>
      </c>
      <c r="E67" s="83"/>
      <c r="F67" s="83" t="s">
        <v>282</v>
      </c>
      <c r="G67" s="83" t="s">
        <v>282</v>
      </c>
      <c r="H67" s="83"/>
      <c r="I67" s="83" t="s">
        <v>282</v>
      </c>
      <c r="J67" s="83" t="s">
        <v>282</v>
      </c>
      <c r="K67" s="83"/>
      <c r="L67" s="83" t="s">
        <v>282</v>
      </c>
      <c r="M67" s="83" t="s">
        <v>282</v>
      </c>
      <c r="N67" s="79">
        <v>73.915730702643458</v>
      </c>
    </row>
    <row r="68" spans="1:14" ht="12" customHeight="1">
      <c r="A68" s="100" t="s">
        <v>249</v>
      </c>
      <c r="B68" s="83" t="s">
        <v>282</v>
      </c>
      <c r="C68" s="83" t="s">
        <v>282</v>
      </c>
      <c r="D68" s="83" t="s">
        <v>282</v>
      </c>
      <c r="E68" s="83"/>
      <c r="F68" s="83" t="s">
        <v>282</v>
      </c>
      <c r="G68" s="83" t="s">
        <v>282</v>
      </c>
      <c r="H68" s="83"/>
      <c r="I68" s="83" t="s">
        <v>282</v>
      </c>
      <c r="J68" s="83" t="s">
        <v>282</v>
      </c>
      <c r="K68" s="83"/>
      <c r="L68" s="83" t="s">
        <v>282</v>
      </c>
      <c r="M68" s="83" t="s">
        <v>282</v>
      </c>
      <c r="N68" s="79">
        <v>57.160130330562779</v>
      </c>
    </row>
    <row r="69" spans="1:14" ht="12" customHeight="1">
      <c r="A69" s="100" t="s">
        <v>278</v>
      </c>
      <c r="B69" s="83" t="s">
        <v>282</v>
      </c>
      <c r="C69" s="83" t="s">
        <v>282</v>
      </c>
      <c r="D69" s="83" t="s">
        <v>282</v>
      </c>
      <c r="E69" s="83"/>
      <c r="F69" s="83" t="s">
        <v>282</v>
      </c>
      <c r="G69" s="83" t="s">
        <v>282</v>
      </c>
      <c r="H69" s="83"/>
      <c r="I69" s="83" t="s">
        <v>282</v>
      </c>
      <c r="J69" s="83" t="s">
        <v>282</v>
      </c>
      <c r="K69" s="83"/>
      <c r="L69" s="83" t="s">
        <v>282</v>
      </c>
      <c r="M69" s="83" t="s">
        <v>282</v>
      </c>
      <c r="N69" s="79">
        <v>5.7549111237440407</v>
      </c>
    </row>
    <row r="70" spans="1:14" ht="12" customHeight="1">
      <c r="A70" s="69" t="s">
        <v>250</v>
      </c>
      <c r="B70" s="85"/>
      <c r="C70" s="85"/>
      <c r="D70" s="85"/>
      <c r="E70" s="83"/>
      <c r="F70" s="85"/>
      <c r="G70" s="85"/>
      <c r="H70" s="83"/>
      <c r="I70" s="85"/>
      <c r="J70" s="85"/>
      <c r="K70" s="83"/>
      <c r="L70" s="85"/>
      <c r="M70" s="85"/>
      <c r="N70" s="45"/>
    </row>
    <row r="71" spans="1:14" ht="12" customHeight="1">
      <c r="A71" s="68" t="s">
        <v>58</v>
      </c>
      <c r="B71" s="83" t="s">
        <v>282</v>
      </c>
      <c r="C71" s="83" t="s">
        <v>282</v>
      </c>
      <c r="D71" s="83" t="s">
        <v>282</v>
      </c>
      <c r="E71" s="83"/>
      <c r="F71" s="83" t="s">
        <v>282</v>
      </c>
      <c r="G71" s="83" t="s">
        <v>282</v>
      </c>
      <c r="H71" s="83"/>
      <c r="I71" s="83" t="s">
        <v>282</v>
      </c>
      <c r="J71" s="83" t="s">
        <v>282</v>
      </c>
      <c r="K71" s="83"/>
      <c r="L71" s="83" t="s">
        <v>282</v>
      </c>
      <c r="M71" s="83" t="s">
        <v>282</v>
      </c>
      <c r="N71" s="79">
        <v>30.009129893437347</v>
      </c>
    </row>
    <row r="72" spans="1:14" ht="12" customHeight="1">
      <c r="A72" s="68" t="s">
        <v>59</v>
      </c>
      <c r="B72" s="83">
        <v>46.071986894563388</v>
      </c>
      <c r="C72" s="83">
        <v>3.4450467863241028</v>
      </c>
      <c r="D72" s="83">
        <v>8.913597502596156</v>
      </c>
      <c r="E72" s="83"/>
      <c r="F72" s="83">
        <v>92.1047240106994</v>
      </c>
      <c r="G72" s="83">
        <v>97.694981809620572</v>
      </c>
      <c r="H72" s="83"/>
      <c r="I72" s="83">
        <v>10.074807816097273</v>
      </c>
      <c r="J72" s="83">
        <v>1.364506469465703</v>
      </c>
      <c r="K72" s="83"/>
      <c r="L72" s="83">
        <v>39.922264028888009</v>
      </c>
      <c r="M72" s="83">
        <v>2.9935140546660253</v>
      </c>
      <c r="N72" s="79">
        <v>723.97887557096283</v>
      </c>
    </row>
    <row r="73" spans="1:14" ht="12" customHeight="1">
      <c r="A73" s="69" t="s">
        <v>1046</v>
      </c>
      <c r="B73" s="83"/>
      <c r="C73" s="83"/>
      <c r="D73" s="83"/>
      <c r="E73" s="83"/>
      <c r="F73" s="85"/>
      <c r="G73" s="85"/>
      <c r="H73" s="83"/>
      <c r="I73" s="85"/>
      <c r="J73" s="85"/>
      <c r="K73" s="83"/>
      <c r="L73" s="85"/>
      <c r="M73" s="85"/>
      <c r="N73" s="45"/>
    </row>
    <row r="74" spans="1:14" ht="12" customHeight="1">
      <c r="A74" s="68" t="s">
        <v>280</v>
      </c>
      <c r="B74" s="83">
        <v>63.957585890097647</v>
      </c>
      <c r="C74" s="83">
        <v>4.1234363984765618</v>
      </c>
      <c r="D74" s="83">
        <v>2.9401140899412175</v>
      </c>
      <c r="E74" s="83"/>
      <c r="F74" s="83">
        <v>91.048064192240304</v>
      </c>
      <c r="G74" s="83">
        <v>95.804483046180266</v>
      </c>
      <c r="H74" s="83"/>
      <c r="I74" s="83">
        <v>11.608771341620859</v>
      </c>
      <c r="J74" s="83">
        <v>1.5437338213772809</v>
      </c>
      <c r="K74" s="83"/>
      <c r="L74" s="83">
        <v>57.011237658809044</v>
      </c>
      <c r="M74" s="83">
        <v>3.662586375488035</v>
      </c>
      <c r="N74" s="79">
        <v>235.86304667857416</v>
      </c>
    </row>
    <row r="75" spans="1:14" ht="12" customHeight="1">
      <c r="A75" s="68" t="s">
        <v>281</v>
      </c>
      <c r="B75" s="83">
        <v>36.808572351368475</v>
      </c>
      <c r="C75" s="83">
        <v>3.0696988085526775</v>
      </c>
      <c r="D75" s="83">
        <v>12.072382576815293</v>
      </c>
      <c r="E75" s="83"/>
      <c r="F75" s="83">
        <v>93.04302539639464</v>
      </c>
      <c r="G75" s="83">
        <v>98.689086377707639</v>
      </c>
      <c r="H75" s="83"/>
      <c r="I75" s="83">
        <v>9.5921894741419997</v>
      </c>
      <c r="J75" s="83">
        <v>1.2856469974157863</v>
      </c>
      <c r="K75" s="83"/>
      <c r="L75" s="83">
        <v>31.377676694774916</v>
      </c>
      <c r="M75" s="83">
        <v>2.6272431289710876</v>
      </c>
      <c r="N75" s="79">
        <v>518.1249587858257</v>
      </c>
    </row>
    <row r="76" spans="1:14" ht="12" customHeight="1">
      <c r="A76" s="68"/>
      <c r="B76" s="83"/>
      <c r="C76" s="83"/>
      <c r="D76" s="83"/>
      <c r="E76" s="83"/>
      <c r="F76" s="83"/>
      <c r="G76" s="83"/>
      <c r="H76" s="83"/>
      <c r="I76" s="83"/>
      <c r="J76" s="83"/>
      <c r="K76" s="83"/>
      <c r="L76" s="83"/>
      <c r="M76" s="83"/>
      <c r="N76" s="79"/>
    </row>
    <row r="77" spans="1:14" ht="12" customHeight="1">
      <c r="A77" s="90" t="s">
        <v>269</v>
      </c>
      <c r="B77" s="83"/>
      <c r="C77" s="83"/>
      <c r="D77" s="83"/>
      <c r="E77" s="83"/>
      <c r="F77" s="83"/>
      <c r="G77" s="83"/>
      <c r="H77" s="83"/>
      <c r="I77" s="83"/>
      <c r="J77" s="83"/>
      <c r="K77" s="83"/>
      <c r="L77" s="83"/>
      <c r="M77" s="83"/>
      <c r="N77" s="79"/>
    </row>
    <row r="78" spans="1:14" ht="12" customHeight="1">
      <c r="A78" s="69" t="s">
        <v>31</v>
      </c>
      <c r="B78" s="83"/>
      <c r="C78" s="83"/>
      <c r="D78" s="83"/>
      <c r="E78" s="83"/>
      <c r="F78" s="83"/>
      <c r="G78" s="83"/>
      <c r="H78" s="83"/>
      <c r="I78" s="83"/>
      <c r="J78" s="83"/>
      <c r="K78" s="83"/>
      <c r="L78" s="83"/>
      <c r="M78" s="83"/>
      <c r="N78" s="79"/>
    </row>
    <row r="79" spans="1:14" ht="12" customHeight="1">
      <c r="A79" s="99" t="s">
        <v>32</v>
      </c>
      <c r="B79" s="83">
        <v>48.136995932387087</v>
      </c>
      <c r="C79" s="83">
        <v>3.335281376942183</v>
      </c>
      <c r="D79" s="83">
        <v>9.662602163518768</v>
      </c>
      <c r="E79" s="83"/>
      <c r="F79" s="83">
        <v>93.356460787138531</v>
      </c>
      <c r="G79" s="83">
        <v>99.169815661869762</v>
      </c>
      <c r="H79" s="83"/>
      <c r="I79" s="83">
        <v>5.7538683825668251</v>
      </c>
      <c r="J79" s="83">
        <v>1.1660123531276525</v>
      </c>
      <c r="K79" s="83"/>
      <c r="L79" s="83">
        <v>37.169253234885794</v>
      </c>
      <c r="M79" s="83">
        <v>2.8953109354711088</v>
      </c>
      <c r="N79" s="79">
        <v>135.05231283090339</v>
      </c>
    </row>
    <row r="80" spans="1:14" ht="12" customHeight="1">
      <c r="A80" s="99" t="s">
        <v>33</v>
      </c>
      <c r="B80" s="83">
        <v>45.171830160111753</v>
      </c>
      <c r="C80" s="83">
        <v>3.3355512643846277</v>
      </c>
      <c r="D80" s="83">
        <v>6.7305463293883152</v>
      </c>
      <c r="E80" s="83"/>
      <c r="F80" s="83">
        <v>89.086993801571623</v>
      </c>
      <c r="G80" s="83">
        <v>99.030626448477477</v>
      </c>
      <c r="H80" s="83"/>
      <c r="I80" s="83">
        <v>5.8065145333138375</v>
      </c>
      <c r="J80" s="83">
        <v>1.0583603205407932</v>
      </c>
      <c r="K80" s="83"/>
      <c r="L80" s="83">
        <v>35.209259367284041</v>
      </c>
      <c r="M80" s="83">
        <v>2.990332527798675</v>
      </c>
      <c r="N80" s="79">
        <v>140.32219198263371</v>
      </c>
    </row>
    <row r="81" spans="1:14" ht="12" customHeight="1">
      <c r="A81" s="69" t="s">
        <v>1044</v>
      </c>
      <c r="B81" s="85"/>
      <c r="C81" s="85"/>
      <c r="D81" s="85"/>
      <c r="E81" s="83"/>
      <c r="F81" s="85"/>
      <c r="G81" s="85"/>
      <c r="H81" s="83"/>
      <c r="I81" s="85"/>
      <c r="J81" s="85"/>
      <c r="K81" s="85"/>
      <c r="L81" s="85"/>
      <c r="M81" s="85"/>
      <c r="N81" s="45"/>
    </row>
    <row r="82" spans="1:14" ht="12" customHeight="1">
      <c r="A82" s="99">
        <v>2</v>
      </c>
      <c r="B82" s="83">
        <v>56.03701437613524</v>
      </c>
      <c r="C82" s="83">
        <v>3.5127562818541813</v>
      </c>
      <c r="D82" s="83">
        <v>6.8271770147902648</v>
      </c>
      <c r="E82" s="83"/>
      <c r="F82" s="83">
        <v>89.878028525918353</v>
      </c>
      <c r="G82" s="83">
        <v>99.612515615581103</v>
      </c>
      <c r="H82" s="83"/>
      <c r="I82" s="83">
        <v>4.7252021019612158</v>
      </c>
      <c r="J82" s="83">
        <v>1.1815771605706444</v>
      </c>
      <c r="K82" s="83"/>
      <c r="L82" s="83">
        <v>43.313455175725721</v>
      </c>
      <c r="M82" s="83">
        <v>3.2044581222249633</v>
      </c>
      <c r="N82" s="79">
        <v>93.960010445300682</v>
      </c>
    </row>
    <row r="83" spans="1:14" ht="12" customHeight="1">
      <c r="A83" s="99">
        <v>3</v>
      </c>
      <c r="B83" s="83">
        <v>46.662076648676823</v>
      </c>
      <c r="C83" s="83">
        <v>3.1951543563853515</v>
      </c>
      <c r="D83" s="83">
        <v>11.474931085006546</v>
      </c>
      <c r="E83" s="83"/>
      <c r="F83" s="83">
        <v>89.714544252409326</v>
      </c>
      <c r="G83" s="83">
        <v>98.171958981915253</v>
      </c>
      <c r="H83" s="83"/>
      <c r="I83" s="83">
        <v>8.6275080787370122</v>
      </c>
      <c r="J83" s="83">
        <v>1.0145020286523476</v>
      </c>
      <c r="K83" s="83"/>
      <c r="L83" s="83">
        <v>34.591504595527788</v>
      </c>
      <c r="M83" s="83">
        <v>2.7533391040949522</v>
      </c>
      <c r="N83" s="79">
        <v>94.326471179339435</v>
      </c>
    </row>
    <row r="84" spans="1:14" ht="12" customHeight="1">
      <c r="A84" s="99">
        <v>4</v>
      </c>
      <c r="B84" s="83">
        <v>36.433429728654609</v>
      </c>
      <c r="C84" s="83">
        <v>3.296010932734502</v>
      </c>
      <c r="D84" s="83">
        <v>6.034473917179846</v>
      </c>
      <c r="E84" s="83"/>
      <c r="F84" s="83">
        <v>94.174732898808941</v>
      </c>
      <c r="G84" s="83">
        <v>99.548706700570662</v>
      </c>
      <c r="H84" s="83"/>
      <c r="I84" s="83">
        <v>3.8360458379486024</v>
      </c>
      <c r="J84" s="83">
        <v>1.1398663422810704</v>
      </c>
      <c r="K84" s="83"/>
      <c r="L84" s="83">
        <v>30.174146912924453</v>
      </c>
      <c r="M84" s="83">
        <v>2.8686467303389618</v>
      </c>
      <c r="N84" s="79">
        <v>87.088023188897111</v>
      </c>
    </row>
    <row r="85" spans="1:14" ht="12" customHeight="1">
      <c r="A85" s="69" t="s">
        <v>34</v>
      </c>
      <c r="B85" s="85"/>
      <c r="C85" s="85"/>
      <c r="D85" s="85"/>
      <c r="E85" s="83"/>
      <c r="F85" s="85"/>
      <c r="G85" s="85"/>
      <c r="H85" s="83"/>
      <c r="I85" s="85"/>
      <c r="J85" s="85"/>
      <c r="K85" s="85"/>
      <c r="L85" s="85"/>
      <c r="M85" s="85"/>
      <c r="N85" s="45"/>
    </row>
    <row r="86" spans="1:14" ht="12" customHeight="1">
      <c r="A86" s="100" t="s">
        <v>35</v>
      </c>
      <c r="B86" s="83" t="s">
        <v>282</v>
      </c>
      <c r="C86" s="83" t="s">
        <v>282</v>
      </c>
      <c r="D86" s="83" t="s">
        <v>282</v>
      </c>
      <c r="E86" s="83"/>
      <c r="F86" s="83" t="s">
        <v>282</v>
      </c>
      <c r="G86" s="83">
        <v>100</v>
      </c>
      <c r="H86" s="83"/>
      <c r="I86" s="83" t="s">
        <v>282</v>
      </c>
      <c r="J86" s="83" t="s">
        <v>282</v>
      </c>
      <c r="K86" s="83"/>
      <c r="L86" s="83" t="s">
        <v>282</v>
      </c>
      <c r="M86" s="83" t="s">
        <v>282</v>
      </c>
      <c r="N86" s="79">
        <v>3.4439804275475714</v>
      </c>
    </row>
    <row r="87" spans="1:14" ht="12" customHeight="1">
      <c r="A87" s="100" t="s">
        <v>184</v>
      </c>
      <c r="B87" s="83">
        <v>18.88766077120939</v>
      </c>
      <c r="C87" s="83">
        <v>2.1503035034455062</v>
      </c>
      <c r="D87" s="83">
        <v>20.635349966859405</v>
      </c>
      <c r="E87" s="83"/>
      <c r="F87" s="83">
        <v>91.890876686466811</v>
      </c>
      <c r="G87" s="83">
        <v>97.153695762768777</v>
      </c>
      <c r="H87" s="83"/>
      <c r="I87" s="83">
        <v>2.2713036376129123</v>
      </c>
      <c r="J87" s="83">
        <v>0.71245261230235324</v>
      </c>
      <c r="K87" s="83"/>
      <c r="L87" s="83">
        <v>11.643140498427877</v>
      </c>
      <c r="M87" s="83">
        <v>1.7076792299949863</v>
      </c>
      <c r="N87" s="79">
        <v>61.888375215675893</v>
      </c>
    </row>
    <row r="88" spans="1:14" ht="12" customHeight="1">
      <c r="A88" s="100" t="s">
        <v>274</v>
      </c>
      <c r="B88" s="83">
        <v>45.623623058538755</v>
      </c>
      <c r="C88" s="83">
        <v>3.299192238300733</v>
      </c>
      <c r="D88" s="83">
        <v>7.1374176566437733</v>
      </c>
      <c r="E88" s="83"/>
      <c r="F88" s="83">
        <v>95.306161642844529</v>
      </c>
      <c r="G88" s="83">
        <v>99.234438986928552</v>
      </c>
      <c r="H88" s="83"/>
      <c r="I88" s="83">
        <v>6.1791705700195569</v>
      </c>
      <c r="J88" s="83">
        <v>1.1133750159942348</v>
      </c>
      <c r="K88" s="83"/>
      <c r="L88" s="83">
        <v>34.937181785057888</v>
      </c>
      <c r="M88" s="83">
        <v>2.9347109114540961</v>
      </c>
      <c r="N88" s="79">
        <v>94.035342316543534</v>
      </c>
    </row>
    <row r="89" spans="1:14" ht="12" customHeight="1">
      <c r="A89" s="100" t="s">
        <v>275</v>
      </c>
      <c r="B89" s="83" t="s">
        <v>661</v>
      </c>
      <c r="C89" s="83" t="s">
        <v>618</v>
      </c>
      <c r="D89" s="83" t="s">
        <v>438</v>
      </c>
      <c r="E89" s="83"/>
      <c r="F89" s="83" t="s">
        <v>748</v>
      </c>
      <c r="G89" s="83">
        <v>100</v>
      </c>
      <c r="H89" s="83"/>
      <c r="I89" s="83" t="s">
        <v>292</v>
      </c>
      <c r="J89" s="83" t="s">
        <v>1077</v>
      </c>
      <c r="K89" s="83"/>
      <c r="L89" s="83" t="s">
        <v>1079</v>
      </c>
      <c r="M89" s="83" t="s">
        <v>556</v>
      </c>
      <c r="N89" s="79">
        <v>39.976270087785871</v>
      </c>
    </row>
    <row r="90" spans="1:14" ht="12" customHeight="1">
      <c r="A90" s="100" t="s">
        <v>276</v>
      </c>
      <c r="B90" s="83">
        <v>67.733962755015341</v>
      </c>
      <c r="C90" s="83">
        <v>4.3088215711426772</v>
      </c>
      <c r="D90" s="83">
        <v>0</v>
      </c>
      <c r="E90" s="83"/>
      <c r="F90" s="83">
        <v>89.866570663952999</v>
      </c>
      <c r="G90" s="83">
        <v>100</v>
      </c>
      <c r="H90" s="83"/>
      <c r="I90" s="83">
        <v>8.5996175843796934</v>
      </c>
      <c r="J90" s="83">
        <v>1.5864192544540419</v>
      </c>
      <c r="K90" s="83"/>
      <c r="L90" s="83">
        <v>57.853579263737167</v>
      </c>
      <c r="M90" s="83">
        <v>3.9851374859707116</v>
      </c>
      <c r="N90" s="79">
        <v>76.030536765984408</v>
      </c>
    </row>
    <row r="91" spans="1:14" ht="12" customHeight="1">
      <c r="A91" s="100" t="s">
        <v>277</v>
      </c>
      <c r="B91" s="85"/>
      <c r="C91" s="85"/>
      <c r="D91" s="85"/>
      <c r="E91" s="83"/>
      <c r="F91" s="85"/>
      <c r="G91" s="85"/>
      <c r="H91" s="83"/>
      <c r="I91" s="85"/>
      <c r="J91" s="85"/>
      <c r="K91" s="85"/>
      <c r="L91" s="85"/>
      <c r="M91" s="85"/>
      <c r="N91" s="45"/>
    </row>
    <row r="92" spans="1:14" ht="12" customHeight="1">
      <c r="A92" s="100" t="s">
        <v>278</v>
      </c>
      <c r="B92" s="85"/>
      <c r="C92" s="85"/>
      <c r="D92" s="85"/>
      <c r="E92" s="83"/>
      <c r="F92" s="85"/>
      <c r="G92" s="85"/>
      <c r="H92" s="83"/>
      <c r="I92" s="85"/>
      <c r="J92" s="85"/>
      <c r="K92" s="85"/>
      <c r="L92" s="85"/>
      <c r="M92" s="85"/>
      <c r="N92" s="45"/>
    </row>
    <row r="93" spans="1:14" ht="12" customHeight="1">
      <c r="A93" s="69" t="s">
        <v>1045</v>
      </c>
      <c r="B93" s="85"/>
      <c r="C93" s="85"/>
      <c r="D93" s="85"/>
      <c r="E93" s="83"/>
      <c r="F93" s="85"/>
      <c r="G93" s="85"/>
      <c r="H93" s="83"/>
      <c r="I93" s="85"/>
      <c r="J93" s="85"/>
      <c r="K93" s="85"/>
      <c r="L93" s="85"/>
      <c r="M93" s="85"/>
      <c r="N93" s="45"/>
    </row>
    <row r="94" spans="1:14" ht="12" customHeight="1">
      <c r="A94" s="100" t="s">
        <v>35</v>
      </c>
      <c r="B94" s="83" t="s">
        <v>282</v>
      </c>
      <c r="C94" s="83" t="s">
        <v>282</v>
      </c>
      <c r="D94" s="83" t="s">
        <v>282</v>
      </c>
      <c r="E94" s="83"/>
      <c r="F94" s="83" t="s">
        <v>282</v>
      </c>
      <c r="G94" s="83" t="s">
        <v>282</v>
      </c>
      <c r="H94" s="83"/>
      <c r="I94" s="83" t="s">
        <v>282</v>
      </c>
      <c r="J94" s="83" t="s">
        <v>282</v>
      </c>
      <c r="K94" s="83"/>
      <c r="L94" s="83" t="s">
        <v>282</v>
      </c>
      <c r="M94" s="83" t="s">
        <v>282</v>
      </c>
      <c r="N94" s="79">
        <v>9.542554309501794</v>
      </c>
    </row>
    <row r="95" spans="1:14" ht="12" customHeight="1">
      <c r="A95" s="100" t="s">
        <v>184</v>
      </c>
      <c r="B95" s="83">
        <v>37.017667756189844</v>
      </c>
      <c r="C95" s="83">
        <v>3.0543823834178752</v>
      </c>
      <c r="D95" s="83">
        <v>9.6241106167451989</v>
      </c>
      <c r="E95" s="83"/>
      <c r="F95" s="83">
        <v>100</v>
      </c>
      <c r="G95" s="83">
        <v>98.895859353679143</v>
      </c>
      <c r="H95" s="83"/>
      <c r="I95" s="83">
        <v>3.5771667122022643</v>
      </c>
      <c r="J95" s="83">
        <v>0.77198063285260987</v>
      </c>
      <c r="K95" s="83"/>
      <c r="L95" s="83">
        <v>36.04887345698284</v>
      </c>
      <c r="M95" s="83">
        <v>2.762760633228043</v>
      </c>
      <c r="N95" s="79">
        <v>101.54350835110429</v>
      </c>
    </row>
    <row r="96" spans="1:14" ht="12" customHeight="1">
      <c r="A96" s="100" t="s">
        <v>274</v>
      </c>
      <c r="B96" s="83">
        <v>52.972045623551018</v>
      </c>
      <c r="C96" s="83">
        <v>3.4869300370074536</v>
      </c>
      <c r="D96" s="83">
        <v>9.0292459149293407</v>
      </c>
      <c r="E96" s="83"/>
      <c r="F96" s="83">
        <v>100</v>
      </c>
      <c r="G96" s="83">
        <v>98.041339898791293</v>
      </c>
      <c r="H96" s="83"/>
      <c r="I96" s="83">
        <v>8.1772084651037371</v>
      </c>
      <c r="J96" s="83">
        <v>1.2904306981984939</v>
      </c>
      <c r="K96" s="83"/>
      <c r="L96" s="83">
        <v>34.653469548214893</v>
      </c>
      <c r="M96" s="83">
        <v>2.9871982740983167</v>
      </c>
      <c r="N96" s="79">
        <v>69.447793170284697</v>
      </c>
    </row>
    <row r="97" spans="1:14" ht="12" customHeight="1">
      <c r="A97" s="100" t="s">
        <v>275</v>
      </c>
      <c r="B97" s="83" t="s">
        <v>1055</v>
      </c>
      <c r="C97" s="83" t="s">
        <v>399</v>
      </c>
      <c r="D97" s="83" t="s">
        <v>1056</v>
      </c>
      <c r="E97" s="83"/>
      <c r="F97" s="83">
        <v>100</v>
      </c>
      <c r="G97" s="83">
        <v>100</v>
      </c>
      <c r="H97" s="83"/>
      <c r="I97" s="83" t="s">
        <v>284</v>
      </c>
      <c r="J97" s="83" t="s">
        <v>582</v>
      </c>
      <c r="K97" s="83"/>
      <c r="L97" s="83" t="s">
        <v>352</v>
      </c>
      <c r="M97" s="83" t="s">
        <v>343</v>
      </c>
      <c r="N97" s="79">
        <v>26.364791593691255</v>
      </c>
    </row>
    <row r="98" spans="1:14" ht="12" customHeight="1">
      <c r="A98" s="100" t="s">
        <v>276</v>
      </c>
      <c r="B98" s="83" t="s">
        <v>821</v>
      </c>
      <c r="C98" s="83" t="s">
        <v>588</v>
      </c>
      <c r="D98" s="83" t="s">
        <v>284</v>
      </c>
      <c r="E98" s="83"/>
      <c r="F98" s="83">
        <v>100</v>
      </c>
      <c r="G98" s="83">
        <v>100</v>
      </c>
      <c r="H98" s="83"/>
      <c r="I98" s="83" t="s">
        <v>1078</v>
      </c>
      <c r="J98" s="83" t="s">
        <v>373</v>
      </c>
      <c r="K98" s="83"/>
      <c r="L98" s="83" t="s">
        <v>1080</v>
      </c>
      <c r="M98" s="83" t="s">
        <v>350</v>
      </c>
      <c r="N98" s="79">
        <v>44.190234519322352</v>
      </c>
    </row>
    <row r="99" spans="1:14" ht="12" customHeight="1">
      <c r="A99" s="100" t="s">
        <v>249</v>
      </c>
      <c r="B99" s="83" t="s">
        <v>652</v>
      </c>
      <c r="C99" s="83" t="s">
        <v>424</v>
      </c>
      <c r="D99" s="83" t="s">
        <v>822</v>
      </c>
      <c r="E99" s="83"/>
      <c r="F99" s="83" t="s">
        <v>284</v>
      </c>
      <c r="G99" s="83">
        <v>100</v>
      </c>
      <c r="H99" s="83"/>
      <c r="I99" s="83" t="s">
        <v>284</v>
      </c>
      <c r="J99" s="83" t="s">
        <v>284</v>
      </c>
      <c r="K99" s="83"/>
      <c r="L99" s="83" t="s">
        <v>515</v>
      </c>
      <c r="M99" s="83" t="s">
        <v>343</v>
      </c>
      <c r="N99" s="79">
        <v>24.2856228696328</v>
      </c>
    </row>
    <row r="100" spans="1:14" ht="12" customHeight="1">
      <c r="A100" s="100" t="s">
        <v>278</v>
      </c>
      <c r="B100" s="83"/>
      <c r="C100" s="83"/>
      <c r="D100" s="83"/>
      <c r="E100" s="83"/>
      <c r="F100" s="83"/>
      <c r="G100" s="83"/>
      <c r="H100" s="83"/>
      <c r="I100" s="83"/>
      <c r="J100" s="83"/>
      <c r="K100" s="83"/>
      <c r="L100" s="83"/>
      <c r="M100" s="83"/>
      <c r="N100" s="79"/>
    </row>
    <row r="101" spans="1:14" ht="12" customHeight="1">
      <c r="A101" s="69" t="s">
        <v>250</v>
      </c>
      <c r="B101" s="85"/>
      <c r="C101" s="85"/>
      <c r="D101" s="85"/>
      <c r="E101" s="83"/>
      <c r="F101" s="85"/>
      <c r="G101" s="85"/>
      <c r="H101" s="83"/>
      <c r="I101" s="85"/>
      <c r="J101" s="85"/>
      <c r="K101" s="85"/>
      <c r="L101" s="85"/>
      <c r="M101" s="85"/>
      <c r="N101" s="45"/>
    </row>
    <row r="102" spans="1:14" ht="12" customHeight="1">
      <c r="A102" s="68" t="s">
        <v>58</v>
      </c>
      <c r="B102" s="83" t="s">
        <v>282</v>
      </c>
      <c r="C102" s="83" t="s">
        <v>282</v>
      </c>
      <c r="D102" s="83" t="s">
        <v>282</v>
      </c>
      <c r="E102" s="83"/>
      <c r="F102" s="83" t="s">
        <v>282</v>
      </c>
      <c r="G102" s="83" t="s">
        <v>282</v>
      </c>
      <c r="H102" s="83"/>
      <c r="I102" s="83" t="s">
        <v>282</v>
      </c>
      <c r="J102" s="83" t="s">
        <v>282</v>
      </c>
      <c r="K102" s="83"/>
      <c r="L102" s="83" t="s">
        <v>282</v>
      </c>
      <c r="M102" s="83" t="s">
        <v>282</v>
      </c>
      <c r="N102" s="79">
        <v>12.678467657373965</v>
      </c>
    </row>
    <row r="103" spans="1:14" ht="12" customHeight="1">
      <c r="A103" s="68" t="s">
        <v>59</v>
      </c>
      <c r="B103" s="83">
        <v>47.753149443320339</v>
      </c>
      <c r="C103" s="83">
        <v>3.3641822129000829</v>
      </c>
      <c r="D103" s="83">
        <v>8.1436301793109198</v>
      </c>
      <c r="E103" s="83"/>
      <c r="F103" s="83">
        <v>92.423538292892601</v>
      </c>
      <c r="G103" s="83">
        <v>99.193992790965268</v>
      </c>
      <c r="H103" s="83"/>
      <c r="I103" s="83">
        <v>6.0596882127215954</v>
      </c>
      <c r="J103" s="83">
        <v>1.1339047535244913</v>
      </c>
      <c r="K103" s="83"/>
      <c r="L103" s="83">
        <v>36.979566657858527</v>
      </c>
      <c r="M103" s="83">
        <v>2.9619086075279224</v>
      </c>
      <c r="N103" s="79">
        <v>262.69603715616341</v>
      </c>
    </row>
    <row r="104" spans="1:14" ht="12" customHeight="1">
      <c r="A104" s="69" t="s">
        <v>1046</v>
      </c>
      <c r="B104" s="85"/>
      <c r="C104" s="85"/>
      <c r="D104" s="85"/>
      <c r="E104" s="83"/>
      <c r="F104" s="85"/>
      <c r="G104" s="85"/>
      <c r="H104" s="83"/>
      <c r="I104" s="85"/>
      <c r="J104" s="85"/>
      <c r="K104" s="85"/>
      <c r="L104" s="85"/>
      <c r="M104" s="85"/>
      <c r="N104" s="45"/>
    </row>
    <row r="105" spans="1:14" ht="12" customHeight="1">
      <c r="A105" s="68" t="s">
        <v>280</v>
      </c>
      <c r="B105" s="83">
        <v>54.963481345832477</v>
      </c>
      <c r="C105" s="83">
        <v>3.6265585285631237</v>
      </c>
      <c r="D105" s="83">
        <v>5.4794020665362124</v>
      </c>
      <c r="E105" s="83"/>
      <c r="F105" s="83">
        <v>91.584159306396202</v>
      </c>
      <c r="G105" s="83">
        <v>99.041669563880134</v>
      </c>
      <c r="H105" s="83"/>
      <c r="I105" s="83">
        <v>6.4395961078524513</v>
      </c>
      <c r="J105" s="83">
        <v>1.272820710848088</v>
      </c>
      <c r="K105" s="83"/>
      <c r="L105" s="83">
        <v>44.076859604386598</v>
      </c>
      <c r="M105" s="83">
        <v>3.2904435308703937</v>
      </c>
      <c r="N105" s="79">
        <v>182.95032310065781</v>
      </c>
    </row>
    <row r="106" spans="1:14" ht="12" customHeight="1">
      <c r="A106" s="68" t="s">
        <v>281</v>
      </c>
      <c r="B106" s="83">
        <v>30.122378524556829</v>
      </c>
      <c r="C106" s="83">
        <v>2.7591185501096325</v>
      </c>
      <c r="D106" s="83">
        <v>13.491527679747515</v>
      </c>
      <c r="E106" s="83"/>
      <c r="F106" s="83">
        <v>90.382587149473807</v>
      </c>
      <c r="G106" s="83">
        <v>99.212153440092251</v>
      </c>
      <c r="H106" s="83"/>
      <c r="I106" s="83">
        <v>4.4764247153391805</v>
      </c>
      <c r="J106" s="83">
        <v>0.79114733299245033</v>
      </c>
      <c r="K106" s="83"/>
      <c r="L106" s="83">
        <v>20.520153135660337</v>
      </c>
      <c r="M106" s="83">
        <v>2.2574259492889643</v>
      </c>
      <c r="N106" s="79">
        <v>92.424181712879388</v>
      </c>
    </row>
    <row r="107" spans="1:14" ht="12" customHeight="1">
      <c r="A107" s="68"/>
      <c r="B107" s="83"/>
      <c r="C107" s="83"/>
      <c r="D107" s="83"/>
      <c r="E107" s="83"/>
      <c r="F107" s="83"/>
      <c r="G107" s="83"/>
      <c r="H107" s="83"/>
      <c r="I107" s="83"/>
      <c r="J107" s="83"/>
      <c r="K107" s="83"/>
      <c r="L107" s="83"/>
      <c r="M107" s="83"/>
      <c r="N107" s="79"/>
    </row>
    <row r="108" spans="1:14" ht="12" customHeight="1">
      <c r="A108" s="90" t="s">
        <v>270</v>
      </c>
      <c r="B108" s="83"/>
      <c r="C108" s="83"/>
      <c r="D108" s="83"/>
      <c r="E108" s="83"/>
      <c r="F108" s="83"/>
      <c r="G108" s="83"/>
      <c r="H108" s="83"/>
      <c r="I108" s="83"/>
      <c r="J108" s="83"/>
      <c r="K108" s="83"/>
      <c r="L108" s="83"/>
      <c r="M108" s="83"/>
      <c r="N108" s="79"/>
    </row>
    <row r="109" spans="1:14" ht="12" customHeight="1">
      <c r="A109" s="69" t="s">
        <v>31</v>
      </c>
      <c r="B109" s="83"/>
      <c r="C109" s="83"/>
      <c r="D109" s="83"/>
      <c r="E109" s="83"/>
      <c r="F109" s="83"/>
      <c r="G109" s="83"/>
      <c r="H109" s="83"/>
      <c r="I109" s="83"/>
      <c r="J109" s="83"/>
      <c r="K109" s="83"/>
      <c r="L109" s="83"/>
      <c r="M109" s="83"/>
      <c r="N109" s="79"/>
    </row>
    <row r="110" spans="1:14" ht="12" customHeight="1">
      <c r="A110" s="99" t="s">
        <v>32</v>
      </c>
      <c r="B110" s="83">
        <v>28.64043756339283</v>
      </c>
      <c r="C110" s="83">
        <v>2.3535791793174989</v>
      </c>
      <c r="D110" s="83">
        <v>24.689899952232292</v>
      </c>
      <c r="E110" s="83"/>
      <c r="F110" s="83">
        <v>93.448169352520964</v>
      </c>
      <c r="G110" s="83">
        <v>97.822485288682799</v>
      </c>
      <c r="H110" s="83"/>
      <c r="I110" s="83">
        <v>0.55848346063870902</v>
      </c>
      <c r="J110" s="83">
        <v>0.65294830344654953</v>
      </c>
      <c r="K110" s="83"/>
      <c r="L110" s="83">
        <v>20.880589943422677</v>
      </c>
      <c r="M110" s="83">
        <v>1.9535425976118741</v>
      </c>
      <c r="N110" s="79">
        <v>94.173369254397386</v>
      </c>
    </row>
    <row r="111" spans="1:14" ht="12" customHeight="1">
      <c r="A111" s="99" t="s">
        <v>33</v>
      </c>
      <c r="B111" s="83">
        <v>35.656241319222886</v>
      </c>
      <c r="C111" s="83">
        <v>2.8968325805209343</v>
      </c>
      <c r="D111" s="83">
        <v>9.8481783790307365</v>
      </c>
      <c r="E111" s="83"/>
      <c r="F111" s="83">
        <v>97.891249923713076</v>
      </c>
      <c r="G111" s="83">
        <v>96.763579516049788</v>
      </c>
      <c r="H111" s="83"/>
      <c r="I111" s="83">
        <v>3.6398614992355838</v>
      </c>
      <c r="J111" s="83">
        <v>0.99760254331687492</v>
      </c>
      <c r="K111" s="83"/>
      <c r="L111" s="83">
        <v>28.479364198401097</v>
      </c>
      <c r="M111" s="83">
        <v>2.4507451157538527</v>
      </c>
      <c r="N111" s="79">
        <v>86.628290952224418</v>
      </c>
    </row>
    <row r="112" spans="1:14" ht="12" customHeight="1">
      <c r="A112" s="69" t="s">
        <v>1044</v>
      </c>
      <c r="B112" s="85"/>
      <c r="C112" s="85"/>
      <c r="D112" s="85"/>
      <c r="E112" s="85"/>
      <c r="F112" s="85"/>
      <c r="G112" s="85"/>
      <c r="H112" s="85"/>
      <c r="I112" s="85"/>
      <c r="J112" s="85"/>
      <c r="K112" s="85"/>
      <c r="L112" s="85"/>
      <c r="M112" s="85"/>
      <c r="N112" s="45"/>
    </row>
    <row r="113" spans="1:14" ht="12" customHeight="1">
      <c r="A113" s="99">
        <v>2</v>
      </c>
      <c r="B113" s="83">
        <v>34.573377448782033</v>
      </c>
      <c r="C113" s="83">
        <v>2.7279465017338209</v>
      </c>
      <c r="D113" s="83">
        <v>11.788465180702024</v>
      </c>
      <c r="E113" s="83"/>
      <c r="F113" s="83">
        <v>96.452080959690022</v>
      </c>
      <c r="G113" s="83">
        <v>98.044175526958796</v>
      </c>
      <c r="H113" s="83"/>
      <c r="I113" s="83">
        <v>2.3310224044421108</v>
      </c>
      <c r="J113" s="83">
        <v>0.91666185160022529</v>
      </c>
      <c r="K113" s="83"/>
      <c r="L113" s="83">
        <v>29.624571008817579</v>
      </c>
      <c r="M113" s="83">
        <v>2.3966468169901671</v>
      </c>
      <c r="N113" s="79">
        <v>58.33526835233625</v>
      </c>
    </row>
    <row r="114" spans="1:14" ht="12" customHeight="1">
      <c r="A114" s="99">
        <v>3</v>
      </c>
      <c r="B114" s="83">
        <v>33.606654072192654</v>
      </c>
      <c r="C114" s="83">
        <v>2.689358381182978</v>
      </c>
      <c r="D114" s="83">
        <v>18.396763900240551</v>
      </c>
      <c r="E114" s="83"/>
      <c r="F114" s="83">
        <v>95.919243050966273</v>
      </c>
      <c r="G114" s="83">
        <v>96.453446385483034</v>
      </c>
      <c r="H114" s="83"/>
      <c r="I114" s="83">
        <v>2.4802968257362106</v>
      </c>
      <c r="J114" s="83">
        <v>0.88986612644413887</v>
      </c>
      <c r="K114" s="83"/>
      <c r="L114" s="83">
        <v>19.657280047387278</v>
      </c>
      <c r="M114" s="83">
        <v>2.0524228508105744</v>
      </c>
      <c r="N114" s="79">
        <v>55.839857945340995</v>
      </c>
    </row>
    <row r="115" spans="1:14" ht="12" customHeight="1">
      <c r="A115" s="99">
        <v>4</v>
      </c>
      <c r="B115" s="83">
        <v>28.405615567290276</v>
      </c>
      <c r="C115" s="83">
        <v>2.4507241480233901</v>
      </c>
      <c r="D115" s="83">
        <v>21.962810888553491</v>
      </c>
      <c r="E115" s="83"/>
      <c r="F115" s="83">
        <v>94.523988222804803</v>
      </c>
      <c r="G115" s="83">
        <v>97.398981057383608</v>
      </c>
      <c r="H115" s="83"/>
      <c r="I115" s="83">
        <v>1.4022793135335405</v>
      </c>
      <c r="J115" s="83">
        <v>0.67161278313428963</v>
      </c>
      <c r="K115" s="83"/>
      <c r="L115" s="83">
        <v>24.129982989091346</v>
      </c>
      <c r="M115" s="83">
        <v>2.1291744499617837</v>
      </c>
      <c r="N115" s="79">
        <v>66.626533908944566</v>
      </c>
    </row>
    <row r="116" spans="1:14" ht="12" customHeight="1">
      <c r="A116" s="69" t="s">
        <v>34</v>
      </c>
      <c r="B116" s="85"/>
      <c r="C116" s="85"/>
      <c r="D116" s="85"/>
      <c r="E116" s="85"/>
      <c r="F116" s="85"/>
      <c r="G116" s="85"/>
      <c r="H116" s="85"/>
      <c r="I116" s="85"/>
      <c r="J116" s="85"/>
      <c r="K116" s="85"/>
      <c r="L116" s="85"/>
      <c r="M116" s="85"/>
      <c r="N116" s="45"/>
    </row>
    <row r="117" spans="1:14" ht="12" customHeight="1">
      <c r="A117" s="100" t="s">
        <v>35</v>
      </c>
      <c r="B117" s="83" t="s">
        <v>282</v>
      </c>
      <c r="C117" s="83" t="s">
        <v>282</v>
      </c>
      <c r="D117" s="83" t="s">
        <v>282</v>
      </c>
      <c r="E117" s="83"/>
      <c r="F117" s="83" t="s">
        <v>282</v>
      </c>
      <c r="G117" s="83" t="s">
        <v>282</v>
      </c>
      <c r="H117" s="83"/>
      <c r="I117" s="83" t="s">
        <v>282</v>
      </c>
      <c r="J117" s="83" t="s">
        <v>282</v>
      </c>
      <c r="K117" s="83"/>
      <c r="L117" s="83" t="s">
        <v>282</v>
      </c>
      <c r="M117" s="83" t="s">
        <v>282</v>
      </c>
      <c r="N117" s="79">
        <v>2.8653596711152849</v>
      </c>
    </row>
    <row r="118" spans="1:14" ht="12" customHeight="1">
      <c r="A118" s="100" t="s">
        <v>184</v>
      </c>
      <c r="B118" s="83">
        <v>23.498782530151448</v>
      </c>
      <c r="C118" s="83">
        <v>2.3209578760586678</v>
      </c>
      <c r="D118" s="83">
        <v>20.335483205668808</v>
      </c>
      <c r="E118" s="83"/>
      <c r="F118" s="83">
        <v>99.668320956716556</v>
      </c>
      <c r="G118" s="83">
        <v>96.580424138000836</v>
      </c>
      <c r="H118" s="83"/>
      <c r="I118" s="83">
        <v>1.7006274489819511</v>
      </c>
      <c r="J118" s="83">
        <v>0.59311035607074747</v>
      </c>
      <c r="K118" s="83"/>
      <c r="L118" s="83">
        <v>20.14733525280116</v>
      </c>
      <c r="M118" s="83">
        <v>1.8756173948558501</v>
      </c>
      <c r="N118" s="79">
        <v>43.326946793038942</v>
      </c>
    </row>
    <row r="119" spans="1:14" ht="12" customHeight="1">
      <c r="A119" s="100" t="s">
        <v>274</v>
      </c>
      <c r="B119" s="83">
        <v>24.285396130555441</v>
      </c>
      <c r="C119" s="83">
        <v>2.4584733109146844</v>
      </c>
      <c r="D119" s="83">
        <v>16.259481332730545</v>
      </c>
      <c r="E119" s="83"/>
      <c r="F119" s="83">
        <v>93.730240420962559</v>
      </c>
      <c r="G119" s="83">
        <v>97.054950429686841</v>
      </c>
      <c r="H119" s="83"/>
      <c r="I119" s="83">
        <v>2.1700977836855486</v>
      </c>
      <c r="J119" s="83">
        <v>0.76144133176200002</v>
      </c>
      <c r="K119" s="83"/>
      <c r="L119" s="83">
        <v>20.067927456755104</v>
      </c>
      <c r="M119" s="83">
        <v>2.1089769340632611</v>
      </c>
      <c r="N119" s="79">
        <v>55.719525411094999</v>
      </c>
    </row>
    <row r="120" spans="1:14" ht="12" customHeight="1">
      <c r="A120" s="100" t="s">
        <v>275</v>
      </c>
      <c r="B120" s="83">
        <v>24.987836297423389</v>
      </c>
      <c r="C120" s="83">
        <v>2.0481450762864259</v>
      </c>
      <c r="D120" s="83">
        <v>28.539949248749899</v>
      </c>
      <c r="E120" s="83"/>
      <c r="F120" s="83">
        <v>88.991797273311064</v>
      </c>
      <c r="G120" s="83">
        <v>98.222099542104317</v>
      </c>
      <c r="H120" s="83"/>
      <c r="I120" s="83">
        <v>0.89008407484017682</v>
      </c>
      <c r="J120" s="83">
        <v>0.64913938157041851</v>
      </c>
      <c r="K120" s="83"/>
      <c r="L120" s="83">
        <v>19.167036909395851</v>
      </c>
      <c r="M120" s="83">
        <v>1.7346592754256696</v>
      </c>
      <c r="N120" s="79">
        <v>33.892083806880784</v>
      </c>
    </row>
    <row r="121" spans="1:14" ht="12" customHeight="1">
      <c r="A121" s="100" t="s">
        <v>276</v>
      </c>
      <c r="B121" s="83">
        <v>56.112620469812022</v>
      </c>
      <c r="C121" s="83">
        <v>3.6100719781376998</v>
      </c>
      <c r="D121" s="83">
        <v>6.0090237002501601</v>
      </c>
      <c r="E121" s="83"/>
      <c r="F121" s="83">
        <v>99.236114500204494</v>
      </c>
      <c r="G121" s="83">
        <v>98.124050073064353</v>
      </c>
      <c r="H121" s="83"/>
      <c r="I121" s="83">
        <v>3.1811068309383375</v>
      </c>
      <c r="J121" s="83">
        <v>1.2560394490273343</v>
      </c>
      <c r="K121" s="83"/>
      <c r="L121" s="83">
        <v>39.522753768674619</v>
      </c>
      <c r="M121" s="83">
        <v>3.0497611118644703</v>
      </c>
      <c r="N121" s="79">
        <v>44.997744524491679</v>
      </c>
    </row>
    <row r="122" spans="1:14" ht="12" customHeight="1">
      <c r="A122" s="100" t="s">
        <v>277</v>
      </c>
      <c r="B122" s="85"/>
      <c r="C122" s="85"/>
      <c r="D122" s="85"/>
      <c r="E122" s="85"/>
      <c r="F122" s="85"/>
      <c r="G122" s="85"/>
      <c r="H122" s="85"/>
      <c r="I122" s="85"/>
      <c r="J122" s="85"/>
      <c r="K122" s="85"/>
      <c r="L122" s="85"/>
      <c r="M122" s="85"/>
      <c r="N122" s="45"/>
    </row>
    <row r="123" spans="1:14" ht="12" customHeight="1">
      <c r="A123" s="100" t="s">
        <v>278</v>
      </c>
      <c r="B123" s="85"/>
      <c r="C123" s="85"/>
      <c r="D123" s="85"/>
      <c r="E123" s="85"/>
      <c r="F123" s="85"/>
      <c r="G123" s="85"/>
      <c r="H123" s="85"/>
      <c r="I123" s="85"/>
      <c r="J123" s="85"/>
      <c r="K123" s="85"/>
      <c r="L123" s="85"/>
      <c r="M123" s="85"/>
      <c r="N123" s="45"/>
    </row>
    <row r="124" spans="1:14" ht="12" customHeight="1">
      <c r="A124" s="69" t="s">
        <v>1045</v>
      </c>
      <c r="B124" s="85"/>
      <c r="C124" s="85"/>
      <c r="D124" s="85"/>
      <c r="E124" s="85"/>
      <c r="F124" s="85"/>
      <c r="G124" s="85"/>
      <c r="H124" s="85"/>
      <c r="I124" s="85"/>
      <c r="J124" s="85"/>
      <c r="K124" s="85"/>
      <c r="L124" s="85"/>
      <c r="M124" s="85"/>
      <c r="N124" s="45"/>
    </row>
    <row r="125" spans="1:14" ht="12" customHeight="1">
      <c r="A125" s="100" t="s">
        <v>35</v>
      </c>
      <c r="B125" s="83" t="s">
        <v>282</v>
      </c>
      <c r="C125" s="83" t="s">
        <v>282</v>
      </c>
      <c r="D125" s="83" t="s">
        <v>282</v>
      </c>
      <c r="E125" s="83"/>
      <c r="F125" s="83" t="s">
        <v>282</v>
      </c>
      <c r="G125" s="83" t="s">
        <v>282</v>
      </c>
      <c r="H125" s="83"/>
      <c r="I125" s="83" t="s">
        <v>282</v>
      </c>
      <c r="J125" s="83" t="s">
        <v>282</v>
      </c>
      <c r="K125" s="83"/>
      <c r="L125" s="83" t="s">
        <v>282</v>
      </c>
      <c r="M125" s="83" t="s">
        <v>282</v>
      </c>
      <c r="N125" s="79">
        <v>2.8413823857764413</v>
      </c>
    </row>
    <row r="126" spans="1:14" ht="12" customHeight="1">
      <c r="A126" s="100" t="s">
        <v>184</v>
      </c>
      <c r="B126" s="83">
        <v>29.471674125882004</v>
      </c>
      <c r="C126" s="83">
        <v>2.5627218746146543</v>
      </c>
      <c r="D126" s="83">
        <v>18.701599267650682</v>
      </c>
      <c r="E126" s="83"/>
      <c r="F126" s="83">
        <v>100</v>
      </c>
      <c r="G126" s="83">
        <v>96.936795440867712</v>
      </c>
      <c r="H126" s="83"/>
      <c r="I126" s="83">
        <v>1.9293480839550849</v>
      </c>
      <c r="J126" s="83">
        <v>0.74775416090504798</v>
      </c>
      <c r="K126" s="83"/>
      <c r="L126" s="83">
        <v>25.011592951048268</v>
      </c>
      <c r="M126" s="83">
        <v>2.239973119543464</v>
      </c>
      <c r="N126" s="79">
        <v>73.688981314762401</v>
      </c>
    </row>
    <row r="127" spans="1:14" ht="12" customHeight="1">
      <c r="A127" s="100" t="s">
        <v>274</v>
      </c>
      <c r="B127" s="83">
        <v>24.506523161467438</v>
      </c>
      <c r="C127" s="83">
        <v>2.178993908639308</v>
      </c>
      <c r="D127" s="83">
        <v>22.755976301622702</v>
      </c>
      <c r="E127" s="83"/>
      <c r="F127" s="83">
        <v>100</v>
      </c>
      <c r="G127" s="83">
        <v>97.365841920583279</v>
      </c>
      <c r="H127" s="83"/>
      <c r="I127" s="83">
        <v>1.9699527438072599</v>
      </c>
      <c r="J127" s="83">
        <v>0.76203505257605431</v>
      </c>
      <c r="K127" s="83"/>
      <c r="L127" s="83">
        <v>17.19432347864997</v>
      </c>
      <c r="M127" s="83">
        <v>1.7183294819107013</v>
      </c>
      <c r="N127" s="79">
        <v>55.179052793440299</v>
      </c>
    </row>
    <row r="128" spans="1:14" ht="12" customHeight="1">
      <c r="A128" s="100" t="s">
        <v>275</v>
      </c>
      <c r="B128" s="83">
        <v>42.280806678064991</v>
      </c>
      <c r="C128" s="83">
        <v>3.1782815166652005</v>
      </c>
      <c r="D128" s="83">
        <v>10.639722897366529</v>
      </c>
      <c r="E128" s="83"/>
      <c r="F128" s="83">
        <v>100</v>
      </c>
      <c r="G128" s="83">
        <v>100</v>
      </c>
      <c r="H128" s="83"/>
      <c r="I128" s="83">
        <v>4.013860367826763</v>
      </c>
      <c r="J128" s="83">
        <v>1.1309022119288357</v>
      </c>
      <c r="K128" s="83"/>
      <c r="L128" s="83">
        <v>37.009056659052455</v>
      </c>
      <c r="M128" s="83">
        <v>2.7705416599025807</v>
      </c>
      <c r="N128" s="79">
        <v>21.749195487450301</v>
      </c>
    </row>
    <row r="129" spans="1:14" ht="12" customHeight="1">
      <c r="A129" s="100" t="s">
        <v>276</v>
      </c>
      <c r="B129" s="83" t="s">
        <v>1057</v>
      </c>
      <c r="C129" s="83" t="s">
        <v>399</v>
      </c>
      <c r="D129" s="83" t="s">
        <v>684</v>
      </c>
      <c r="E129" s="83"/>
      <c r="F129" s="83">
        <v>100</v>
      </c>
      <c r="G129" s="83">
        <v>100</v>
      </c>
      <c r="H129" s="83"/>
      <c r="I129" s="83" t="s">
        <v>421</v>
      </c>
      <c r="J129" s="83" t="s">
        <v>592</v>
      </c>
      <c r="K129" s="83"/>
      <c r="L129" s="83" t="s">
        <v>1081</v>
      </c>
      <c r="M129" s="83" t="s">
        <v>343</v>
      </c>
      <c r="N129" s="79">
        <v>18.632449051061741</v>
      </c>
    </row>
    <row r="130" spans="1:14" ht="12" customHeight="1">
      <c r="A130" s="100" t="s">
        <v>249</v>
      </c>
      <c r="B130" s="83" t="s">
        <v>282</v>
      </c>
      <c r="C130" s="83" t="s">
        <v>282</v>
      </c>
      <c r="D130" s="83" t="s">
        <v>282</v>
      </c>
      <c r="E130" s="83"/>
      <c r="F130" s="83" t="s">
        <v>282</v>
      </c>
      <c r="G130" s="83" t="s">
        <v>282</v>
      </c>
      <c r="H130" s="83"/>
      <c r="I130" s="83" t="s">
        <v>282</v>
      </c>
      <c r="J130" s="83" t="s">
        <v>282</v>
      </c>
      <c r="K130" s="83"/>
      <c r="L130" s="83" t="s">
        <v>282</v>
      </c>
      <c r="M130" s="83" t="s">
        <v>282</v>
      </c>
      <c r="N130" s="79">
        <v>7.9968538201142572</v>
      </c>
    </row>
    <row r="131" spans="1:14" ht="12" customHeight="1">
      <c r="A131" s="100" t="s">
        <v>278</v>
      </c>
      <c r="B131" s="83" t="s">
        <v>282</v>
      </c>
      <c r="C131" s="83" t="s">
        <v>282</v>
      </c>
      <c r="D131" s="83" t="s">
        <v>282</v>
      </c>
      <c r="E131" s="83"/>
      <c r="F131" s="83" t="s">
        <v>282</v>
      </c>
      <c r="G131" s="83" t="s">
        <v>282</v>
      </c>
      <c r="H131" s="83"/>
      <c r="I131" s="83" t="s">
        <v>282</v>
      </c>
      <c r="J131" s="83" t="s">
        <v>282</v>
      </c>
      <c r="K131" s="83"/>
      <c r="L131" s="83" t="s">
        <v>282</v>
      </c>
      <c r="M131" s="83" t="s">
        <v>282</v>
      </c>
      <c r="N131" s="79">
        <v>0.71374535401630923</v>
      </c>
    </row>
    <row r="132" spans="1:14" ht="12" customHeight="1">
      <c r="A132" s="69" t="s">
        <v>250</v>
      </c>
      <c r="B132" s="85"/>
      <c r="C132" s="85"/>
      <c r="D132" s="85"/>
      <c r="E132" s="85"/>
      <c r="F132" s="85"/>
      <c r="G132" s="85"/>
      <c r="H132" s="85"/>
      <c r="I132" s="85"/>
      <c r="J132" s="85"/>
      <c r="K132" s="85"/>
      <c r="L132" s="85"/>
      <c r="M132" s="85"/>
      <c r="N132" s="45"/>
    </row>
    <row r="133" spans="1:14" ht="12" customHeight="1">
      <c r="A133" s="68" t="s">
        <v>58</v>
      </c>
      <c r="B133" s="83" t="s">
        <v>282</v>
      </c>
      <c r="C133" s="83" t="s">
        <v>282</v>
      </c>
      <c r="D133" s="83" t="s">
        <v>282</v>
      </c>
      <c r="E133" s="83"/>
      <c r="F133" s="83" t="s">
        <v>282</v>
      </c>
      <c r="G133" s="83" t="s">
        <v>282</v>
      </c>
      <c r="H133" s="83"/>
      <c r="I133" s="83" t="s">
        <v>282</v>
      </c>
      <c r="J133" s="83" t="s">
        <v>282</v>
      </c>
      <c r="K133" s="83"/>
      <c r="L133" s="83" t="s">
        <v>282</v>
      </c>
      <c r="M133" s="83" t="s">
        <v>282</v>
      </c>
      <c r="N133" s="79">
        <v>8.6083009810803404</v>
      </c>
    </row>
    <row r="134" spans="1:14" ht="12" customHeight="1">
      <c r="A134" s="68" t="s">
        <v>59</v>
      </c>
      <c r="B134" s="83">
        <v>32.442211909295345</v>
      </c>
      <c r="C134" s="83">
        <v>2.6605081711148948</v>
      </c>
      <c r="D134" s="83">
        <v>15.826787523508262</v>
      </c>
      <c r="E134" s="83"/>
      <c r="F134" s="83">
        <v>95.355887209541066</v>
      </c>
      <c r="G134" s="83">
        <v>97.28386890504126</v>
      </c>
      <c r="H134" s="83"/>
      <c r="I134" s="83">
        <v>2.1366053359867907</v>
      </c>
      <c r="J134" s="83">
        <v>0.85133939874817233</v>
      </c>
      <c r="K134" s="83"/>
      <c r="L134" s="83">
        <v>24.690682665239468</v>
      </c>
      <c r="M134" s="83">
        <v>2.2286706039254209</v>
      </c>
      <c r="N134" s="79">
        <v>172.19335922554137</v>
      </c>
    </row>
    <row r="135" spans="1:14" ht="12" customHeight="1">
      <c r="A135" s="69" t="s">
        <v>1046</v>
      </c>
      <c r="B135" s="85"/>
      <c r="C135" s="85"/>
      <c r="D135" s="85"/>
      <c r="E135" s="85"/>
      <c r="F135" s="85"/>
      <c r="G135" s="85"/>
      <c r="H135" s="85"/>
      <c r="I135" s="85"/>
      <c r="J135" s="85"/>
      <c r="K135" s="85"/>
      <c r="L135" s="85"/>
      <c r="M135" s="85"/>
      <c r="N135" s="45"/>
    </row>
    <row r="136" spans="1:14" ht="12" customHeight="1">
      <c r="A136" s="68" t="s">
        <v>280</v>
      </c>
      <c r="B136" s="83">
        <v>36.695168520778815</v>
      </c>
      <c r="C136" s="83">
        <v>2.8658087800610588</v>
      </c>
      <c r="D136" s="83">
        <v>16.536268287929172</v>
      </c>
      <c r="E136" s="83"/>
      <c r="F136" s="83">
        <v>94.703508806153579</v>
      </c>
      <c r="G136" s="83">
        <v>96.960694315659651</v>
      </c>
      <c r="H136" s="83"/>
      <c r="I136" s="83">
        <v>2.5763223648514098</v>
      </c>
      <c r="J136" s="83">
        <v>0.89864235850745722</v>
      </c>
      <c r="K136" s="83"/>
      <c r="L136" s="83">
        <v>27.768681749088241</v>
      </c>
      <c r="M136" s="83">
        <v>2.3865732919973395</v>
      </c>
      <c r="N136" s="79">
        <v>142.80404314387945</v>
      </c>
    </row>
    <row r="137" spans="1:14" ht="12" customHeight="1">
      <c r="A137" s="68" t="s">
        <v>281</v>
      </c>
      <c r="B137" s="83">
        <v>14.36372496766927</v>
      </c>
      <c r="C137" s="83">
        <v>1.6670270657772521</v>
      </c>
      <c r="D137" s="83">
        <v>21.496504784677327</v>
      </c>
      <c r="E137" s="83"/>
      <c r="F137" s="83">
        <v>98.859796260837371</v>
      </c>
      <c r="G137" s="83">
        <v>98.647169580811365</v>
      </c>
      <c r="H137" s="83"/>
      <c r="I137" s="83">
        <v>0</v>
      </c>
      <c r="J137" s="83">
        <v>0.51532660308903477</v>
      </c>
      <c r="K137" s="83"/>
      <c r="L137" s="83">
        <v>12.317460002472657</v>
      </c>
      <c r="M137" s="83">
        <v>1.459650321975835</v>
      </c>
      <c r="N137" s="79">
        <v>37.997617062742329</v>
      </c>
    </row>
    <row r="138" spans="1:14" ht="12" customHeight="1">
      <c r="A138" s="68"/>
      <c r="B138" s="83"/>
      <c r="C138" s="83"/>
      <c r="D138" s="83"/>
      <c r="E138" s="83"/>
      <c r="F138" s="83"/>
      <c r="G138" s="83"/>
      <c r="H138" s="83"/>
      <c r="I138" s="83"/>
      <c r="J138" s="83"/>
      <c r="K138" s="83"/>
      <c r="L138" s="83"/>
      <c r="M138" s="83"/>
      <c r="N138" s="79"/>
    </row>
    <row r="139" spans="1:14" ht="12" customHeight="1">
      <c r="A139" s="90" t="s">
        <v>271</v>
      </c>
      <c r="B139" s="83"/>
      <c r="C139" s="83"/>
      <c r="D139" s="83"/>
      <c r="E139" s="83"/>
      <c r="F139" s="83"/>
      <c r="G139" s="83"/>
      <c r="H139" s="83"/>
      <c r="I139" s="83"/>
      <c r="J139" s="83"/>
      <c r="K139" s="83"/>
      <c r="L139" s="83"/>
      <c r="M139" s="83"/>
      <c r="N139" s="79"/>
    </row>
    <row r="140" spans="1:14" ht="12" customHeight="1">
      <c r="A140" s="69" t="s">
        <v>31</v>
      </c>
      <c r="B140" s="83"/>
      <c r="C140" s="83"/>
      <c r="D140" s="83"/>
      <c r="E140" s="83"/>
      <c r="F140" s="83"/>
      <c r="G140" s="83"/>
      <c r="H140" s="83"/>
      <c r="I140" s="83"/>
      <c r="J140" s="83"/>
      <c r="K140" s="83"/>
      <c r="L140" s="83"/>
      <c r="M140" s="83"/>
      <c r="N140" s="79"/>
    </row>
    <row r="141" spans="1:14" ht="12" customHeight="1">
      <c r="A141" s="99" t="s">
        <v>32</v>
      </c>
      <c r="B141" s="83">
        <v>43.645411418623041</v>
      </c>
      <c r="C141" s="83">
        <v>3.0258063864579805</v>
      </c>
      <c r="D141" s="83">
        <v>13.850339715115469</v>
      </c>
      <c r="E141" s="85"/>
      <c r="F141" s="83">
        <v>89.24586840513966</v>
      </c>
      <c r="G141" s="83">
        <v>97.490899902857947</v>
      </c>
      <c r="H141" s="85"/>
      <c r="I141" s="83">
        <v>10.190494644110863</v>
      </c>
      <c r="J141" s="83">
        <v>1.4292429627195047</v>
      </c>
      <c r="K141" s="85"/>
      <c r="L141" s="83">
        <v>31.141715258018454</v>
      </c>
      <c r="M141" s="83">
        <v>2.4437413655581159</v>
      </c>
      <c r="N141" s="483">
        <v>94.546941207889361</v>
      </c>
    </row>
    <row r="142" spans="1:14" ht="12" customHeight="1">
      <c r="A142" s="99" t="s">
        <v>33</v>
      </c>
      <c r="B142" s="83">
        <v>45.198262722462665</v>
      </c>
      <c r="C142" s="83">
        <v>3.1292780746363222</v>
      </c>
      <c r="D142" s="83">
        <v>16.040070732556817</v>
      </c>
      <c r="E142" s="85"/>
      <c r="F142" s="83">
        <v>90.268497468063956</v>
      </c>
      <c r="G142" s="83">
        <v>97.007467677492713</v>
      </c>
      <c r="H142" s="85"/>
      <c r="I142" s="83">
        <v>13.666567525468173</v>
      </c>
      <c r="J142" s="83">
        <v>1.4392074200101932</v>
      </c>
      <c r="K142" s="85"/>
      <c r="L142" s="83">
        <v>38.968943876050382</v>
      </c>
      <c r="M142" s="83">
        <v>2.6895025671429256</v>
      </c>
      <c r="N142" s="483">
        <v>79.885076572217415</v>
      </c>
    </row>
    <row r="143" spans="1:14" ht="12" customHeight="1">
      <c r="A143" s="69" t="s">
        <v>1044</v>
      </c>
      <c r="B143" s="85"/>
      <c r="C143" s="85"/>
      <c r="D143" s="85"/>
      <c r="E143" s="85"/>
      <c r="F143" s="85"/>
      <c r="G143" s="85"/>
      <c r="H143" s="85"/>
      <c r="I143" s="85"/>
      <c r="J143" s="85"/>
      <c r="K143" s="85"/>
      <c r="L143" s="85"/>
      <c r="M143" s="85"/>
      <c r="N143" s="45"/>
    </row>
    <row r="144" spans="1:14" ht="12" customHeight="1">
      <c r="A144" s="99">
        <v>2</v>
      </c>
      <c r="B144" s="83">
        <v>38.511782063442929</v>
      </c>
      <c r="C144" s="83">
        <v>2.7837890457452459</v>
      </c>
      <c r="D144" s="83">
        <v>14.550200956136232</v>
      </c>
      <c r="E144" s="85"/>
      <c r="F144" s="83">
        <v>83.510793424573023</v>
      </c>
      <c r="G144" s="83">
        <v>97.204067092489311</v>
      </c>
      <c r="H144" s="85"/>
      <c r="I144" s="83">
        <v>8.965033266394526</v>
      </c>
      <c r="J144" s="83">
        <v>1.3308369630946502</v>
      </c>
      <c r="K144" s="85"/>
      <c r="L144" s="83">
        <v>31.995484247597684</v>
      </c>
      <c r="M144" s="83">
        <v>2.3929412581714664</v>
      </c>
      <c r="N144" s="483">
        <v>54.997018102087402</v>
      </c>
    </row>
    <row r="145" spans="1:15" ht="12" customHeight="1">
      <c r="A145" s="99">
        <v>3</v>
      </c>
      <c r="B145" s="83">
        <v>53.811804880535206</v>
      </c>
      <c r="C145" s="83">
        <v>3.5124146745225762</v>
      </c>
      <c r="D145" s="83">
        <v>12.08719182052867</v>
      </c>
      <c r="E145" s="85"/>
      <c r="F145" s="83">
        <v>98.58157369687008</v>
      </c>
      <c r="G145" s="83">
        <v>97.874352611624431</v>
      </c>
      <c r="H145" s="85"/>
      <c r="I145" s="83">
        <v>17.108732650454503</v>
      </c>
      <c r="J145" s="83">
        <v>1.6914412307587867</v>
      </c>
      <c r="K145" s="85"/>
      <c r="L145" s="83">
        <v>43.602827889208804</v>
      </c>
      <c r="M145" s="83">
        <v>3.0579500557033032</v>
      </c>
      <c r="N145" s="483">
        <v>46.670658692177369</v>
      </c>
    </row>
    <row r="146" spans="1:15" ht="12" customHeight="1">
      <c r="A146" s="99">
        <v>4</v>
      </c>
      <c r="B146" s="83">
        <v>42.709673850192488</v>
      </c>
      <c r="C146" s="83">
        <v>3.01021834549864</v>
      </c>
      <c r="D146" s="83">
        <v>16.856260188086438</v>
      </c>
      <c r="E146" s="85"/>
      <c r="F146" s="83">
        <v>88.715406763098756</v>
      </c>
      <c r="G146" s="83">
        <v>96.931009426009922</v>
      </c>
      <c r="H146" s="85"/>
      <c r="I146" s="83">
        <v>10.495648855986676</v>
      </c>
      <c r="J146" s="83">
        <v>1.3463875720258003</v>
      </c>
      <c r="K146" s="85"/>
      <c r="L146" s="83">
        <v>31.097128506234991</v>
      </c>
      <c r="M146" s="83">
        <v>2.3579985796496321</v>
      </c>
      <c r="N146" s="483">
        <v>72.764340985842139</v>
      </c>
    </row>
    <row r="147" spans="1:15" ht="12" customHeight="1">
      <c r="A147" s="69" t="s">
        <v>34</v>
      </c>
      <c r="B147" s="85"/>
      <c r="C147" s="85"/>
      <c r="D147" s="85"/>
      <c r="E147" s="85"/>
      <c r="F147" s="85"/>
      <c r="G147" s="85"/>
      <c r="H147" s="85"/>
      <c r="I147" s="85"/>
      <c r="J147" s="85"/>
      <c r="K147" s="85"/>
      <c r="L147" s="85"/>
      <c r="M147" s="85"/>
      <c r="N147" s="45"/>
    </row>
    <row r="148" spans="1:15" ht="12" customHeight="1">
      <c r="A148" s="100" t="s">
        <v>35</v>
      </c>
      <c r="B148" s="83" t="s">
        <v>282</v>
      </c>
      <c r="C148" s="83" t="s">
        <v>282</v>
      </c>
      <c r="D148" s="83" t="s">
        <v>282</v>
      </c>
      <c r="E148" s="85"/>
      <c r="F148" s="83" t="s">
        <v>282</v>
      </c>
      <c r="G148" s="83" t="s">
        <v>282</v>
      </c>
      <c r="H148" s="85"/>
      <c r="I148" s="83" t="s">
        <v>282</v>
      </c>
      <c r="J148" s="83" t="s">
        <v>282</v>
      </c>
      <c r="K148" s="85"/>
      <c r="L148" s="83" t="s">
        <v>282</v>
      </c>
      <c r="M148" s="83" t="s">
        <v>282</v>
      </c>
      <c r="N148" s="483">
        <v>12.711994426546884</v>
      </c>
    </row>
    <row r="149" spans="1:15" ht="12" customHeight="1">
      <c r="A149" s="100" t="s">
        <v>184</v>
      </c>
      <c r="B149" s="83">
        <v>26.442729935860189</v>
      </c>
      <c r="C149" s="83">
        <v>2.1779333218228625</v>
      </c>
      <c r="D149" s="83">
        <v>26.301890402585183</v>
      </c>
      <c r="E149" s="85"/>
      <c r="F149" s="83">
        <v>89.689762546465488</v>
      </c>
      <c r="G149" s="83">
        <v>98.945569853947759</v>
      </c>
      <c r="H149" s="85"/>
      <c r="I149" s="83">
        <v>3.9365470086611278</v>
      </c>
      <c r="J149" s="83">
        <v>0.85608136804913193</v>
      </c>
      <c r="K149" s="85"/>
      <c r="L149" s="83">
        <v>18.349986448344271</v>
      </c>
      <c r="M149" s="83">
        <v>1.7789362796514385</v>
      </c>
      <c r="N149" s="483">
        <v>46.547867533875603</v>
      </c>
    </row>
    <row r="150" spans="1:15" ht="12" customHeight="1">
      <c r="A150" s="100" t="s">
        <v>274</v>
      </c>
      <c r="B150" s="83">
        <v>42.221996537950368</v>
      </c>
      <c r="C150" s="83">
        <v>3.0001629490275472</v>
      </c>
      <c r="D150" s="83">
        <v>14.317633257930996</v>
      </c>
      <c r="E150" s="85"/>
      <c r="F150" s="83">
        <v>87.609577436029184</v>
      </c>
      <c r="G150" s="83">
        <v>97.517902591016764</v>
      </c>
      <c r="H150" s="85"/>
      <c r="I150" s="83">
        <v>8.3322103083082926</v>
      </c>
      <c r="J150" s="83">
        <v>1.3385780290140943</v>
      </c>
      <c r="K150" s="85"/>
      <c r="L150" s="83">
        <v>35.354464216176737</v>
      </c>
      <c r="M150" s="83">
        <v>2.4624116320806704</v>
      </c>
      <c r="N150" s="483">
        <v>64.104795839264199</v>
      </c>
    </row>
    <row r="151" spans="1:15" ht="12" customHeight="1">
      <c r="A151" s="100" t="s">
        <v>275</v>
      </c>
      <c r="B151" s="83" t="s">
        <v>282</v>
      </c>
      <c r="C151" s="83" t="s">
        <v>282</v>
      </c>
      <c r="D151" s="83" t="s">
        <v>282</v>
      </c>
      <c r="E151" s="85"/>
      <c r="F151" s="83" t="s">
        <v>282</v>
      </c>
      <c r="G151" s="83" t="s">
        <v>282</v>
      </c>
      <c r="H151" s="85"/>
      <c r="I151" s="83" t="s">
        <v>282</v>
      </c>
      <c r="J151" s="83" t="s">
        <v>282</v>
      </c>
      <c r="K151" s="85"/>
      <c r="L151" s="83" t="s">
        <v>282</v>
      </c>
      <c r="M151" s="83" t="s">
        <v>282</v>
      </c>
      <c r="N151" s="483">
        <v>14.954223622188273</v>
      </c>
    </row>
    <row r="152" spans="1:15" ht="12" customHeight="1">
      <c r="A152" s="100" t="s">
        <v>276</v>
      </c>
      <c r="B152" s="83">
        <v>78.177978672572337</v>
      </c>
      <c r="C152" s="83">
        <v>4.6922828054552879</v>
      </c>
      <c r="D152" s="83">
        <v>1.6589249767443146</v>
      </c>
      <c r="E152" s="85"/>
      <c r="F152" s="83">
        <v>91.625160549279144</v>
      </c>
      <c r="G152" s="83">
        <v>100</v>
      </c>
      <c r="H152" s="85"/>
      <c r="I152" s="83">
        <v>26.378522492409623</v>
      </c>
      <c r="J152" s="83">
        <v>2.344322312391188</v>
      </c>
      <c r="K152" s="85"/>
      <c r="L152" s="83">
        <v>66.221806135238211</v>
      </c>
      <c r="M152" s="83">
        <v>4.4048285476116851</v>
      </c>
      <c r="N152" s="483">
        <v>36.113136358231984</v>
      </c>
    </row>
    <row r="153" spans="1:15" ht="12" customHeight="1">
      <c r="A153" s="100" t="s">
        <v>277</v>
      </c>
      <c r="B153" s="83"/>
      <c r="C153" s="83"/>
      <c r="D153" s="83"/>
      <c r="E153" s="85"/>
      <c r="F153" s="83"/>
      <c r="G153" s="83"/>
      <c r="H153" s="85"/>
      <c r="I153" s="83"/>
      <c r="J153" s="83"/>
      <c r="K153" s="85"/>
      <c r="L153" s="83"/>
      <c r="M153" s="83"/>
      <c r="N153" s="483"/>
    </row>
    <row r="154" spans="1:15" ht="12" customHeight="1">
      <c r="A154" s="100" t="s">
        <v>278</v>
      </c>
      <c r="B154" s="83"/>
      <c r="C154" s="83"/>
      <c r="D154" s="83"/>
      <c r="E154" s="85"/>
      <c r="F154" s="83"/>
      <c r="G154" s="83"/>
      <c r="H154" s="85"/>
      <c r="I154" s="83"/>
      <c r="J154" s="83"/>
      <c r="K154" s="85"/>
      <c r="L154" s="83"/>
      <c r="M154" s="83"/>
      <c r="N154" s="483"/>
    </row>
    <row r="155" spans="1:15" ht="12" customHeight="1">
      <c r="A155" s="69" t="s">
        <v>1045</v>
      </c>
      <c r="B155" s="85"/>
      <c r="C155" s="85"/>
      <c r="D155" s="85"/>
      <c r="E155" s="85"/>
      <c r="F155" s="85"/>
      <c r="G155" s="85"/>
      <c r="H155" s="85"/>
      <c r="I155" s="85"/>
      <c r="J155" s="85"/>
      <c r="K155" s="85"/>
      <c r="L155" s="85"/>
      <c r="M155" s="85"/>
      <c r="N155" s="45"/>
    </row>
    <row r="156" spans="1:15" ht="12" customHeight="1">
      <c r="A156" s="100" t="s">
        <v>35</v>
      </c>
      <c r="B156" s="83" t="s">
        <v>282</v>
      </c>
      <c r="C156" s="83" t="s">
        <v>282</v>
      </c>
      <c r="D156" s="83" t="s">
        <v>282</v>
      </c>
      <c r="E156" s="85"/>
      <c r="F156" s="83" t="s">
        <v>282</v>
      </c>
      <c r="G156" s="83" t="s">
        <v>282</v>
      </c>
      <c r="H156" s="85"/>
      <c r="I156" s="83" t="s">
        <v>282</v>
      </c>
      <c r="J156" s="83" t="s">
        <v>282</v>
      </c>
      <c r="K156" s="85"/>
      <c r="L156" s="83" t="s">
        <v>282</v>
      </c>
      <c r="M156" s="83" t="s">
        <v>282</v>
      </c>
      <c r="N156" s="483">
        <v>14.276826114228975</v>
      </c>
      <c r="O156" s="484"/>
    </row>
    <row r="157" spans="1:15" ht="12" customHeight="1">
      <c r="A157" s="100" t="s">
        <v>184</v>
      </c>
      <c r="B157" s="83">
        <v>31.458489021143428</v>
      </c>
      <c r="C157" s="83">
        <v>2.4580899123085391</v>
      </c>
      <c r="D157" s="83">
        <v>21.174341521090895</v>
      </c>
      <c r="E157" s="85"/>
      <c r="F157" s="83">
        <v>100</v>
      </c>
      <c r="G157" s="83">
        <v>99.093023524252999</v>
      </c>
      <c r="H157" s="85"/>
      <c r="I157" s="83">
        <v>8.6803670645896531</v>
      </c>
      <c r="J157" s="83">
        <v>1.1585695769543483</v>
      </c>
      <c r="K157" s="85"/>
      <c r="L157" s="83">
        <v>23.890151912243034</v>
      </c>
      <c r="M157" s="83">
        <v>2.0711034915035627</v>
      </c>
      <c r="N157" s="483">
        <v>66.053514611724125</v>
      </c>
      <c r="O157" s="484"/>
    </row>
    <row r="158" spans="1:15" ht="12" customHeight="1">
      <c r="A158" s="100" t="s">
        <v>274</v>
      </c>
      <c r="B158" s="83">
        <v>49.831739340013783</v>
      </c>
      <c r="C158" s="83">
        <v>3.4783822810912834</v>
      </c>
      <c r="D158" s="83">
        <v>11.367047986188584</v>
      </c>
      <c r="E158" s="85"/>
      <c r="F158" s="83">
        <v>100</v>
      </c>
      <c r="G158" s="83">
        <v>95.352547331230298</v>
      </c>
      <c r="H158" s="85"/>
      <c r="I158" s="83">
        <v>8.0978190866313966</v>
      </c>
      <c r="J158" s="83">
        <v>1.3938996501147982</v>
      </c>
      <c r="K158" s="85"/>
      <c r="L158" s="83">
        <v>40.005951069740917</v>
      </c>
      <c r="M158" s="83">
        <v>2.7960056610862432</v>
      </c>
      <c r="N158" s="483">
        <v>36.097512437537198</v>
      </c>
      <c r="O158" s="484"/>
    </row>
    <row r="159" spans="1:15" ht="12" customHeight="1">
      <c r="A159" s="100" t="s">
        <v>275</v>
      </c>
      <c r="B159" s="83" t="s">
        <v>282</v>
      </c>
      <c r="C159" s="83" t="s">
        <v>282</v>
      </c>
      <c r="D159" s="83" t="s">
        <v>282</v>
      </c>
      <c r="E159" s="85"/>
      <c r="F159" s="83" t="s">
        <v>282</v>
      </c>
      <c r="G159" s="83" t="s">
        <v>282</v>
      </c>
      <c r="H159" s="85"/>
      <c r="I159" s="83" t="s">
        <v>282</v>
      </c>
      <c r="J159" s="83" t="s">
        <v>282</v>
      </c>
      <c r="K159" s="85"/>
      <c r="L159" s="83" t="s">
        <v>282</v>
      </c>
      <c r="M159" s="83" t="s">
        <v>282</v>
      </c>
      <c r="N159" s="483">
        <v>13.53656634236898</v>
      </c>
      <c r="O159" s="484"/>
    </row>
    <row r="160" spans="1:15" ht="12" customHeight="1">
      <c r="A160" s="100" t="s">
        <v>276</v>
      </c>
      <c r="B160" s="83" t="s">
        <v>477</v>
      </c>
      <c r="C160" s="83" t="s">
        <v>574</v>
      </c>
      <c r="D160" s="83" t="s">
        <v>284</v>
      </c>
      <c r="E160" s="85"/>
      <c r="F160" s="83">
        <v>100</v>
      </c>
      <c r="G160" s="83" t="s">
        <v>1084</v>
      </c>
      <c r="H160" s="85"/>
      <c r="I160" s="83" t="s">
        <v>364</v>
      </c>
      <c r="J160" s="83" t="s">
        <v>424</v>
      </c>
      <c r="K160" s="85"/>
      <c r="L160" s="83" t="s">
        <v>868</v>
      </c>
      <c r="M160" s="83" t="s">
        <v>596</v>
      </c>
      <c r="N160" s="483">
        <v>23.381219887899402</v>
      </c>
      <c r="O160" s="484"/>
    </row>
    <row r="161" spans="1:15" ht="12" customHeight="1">
      <c r="A161" s="100" t="s">
        <v>249</v>
      </c>
      <c r="B161" s="83" t="s">
        <v>282</v>
      </c>
      <c r="C161" s="83" t="s">
        <v>282</v>
      </c>
      <c r="D161" s="83" t="s">
        <v>282</v>
      </c>
      <c r="E161" s="85"/>
      <c r="F161" s="83" t="s">
        <v>282</v>
      </c>
      <c r="G161" s="83" t="s">
        <v>282</v>
      </c>
      <c r="H161" s="85"/>
      <c r="I161" s="83" t="s">
        <v>282</v>
      </c>
      <c r="J161" s="83" t="s">
        <v>282</v>
      </c>
      <c r="K161" s="85"/>
      <c r="L161" s="83" t="s">
        <v>282</v>
      </c>
      <c r="M161" s="83" t="s">
        <v>282</v>
      </c>
      <c r="N161" s="483">
        <v>17.941720725676053</v>
      </c>
      <c r="O161" s="484"/>
    </row>
    <row r="162" spans="1:15" ht="12" customHeight="1">
      <c r="A162" s="100" t="s">
        <v>278</v>
      </c>
      <c r="B162" s="83" t="s">
        <v>282</v>
      </c>
      <c r="C162" s="83" t="s">
        <v>282</v>
      </c>
      <c r="D162" s="83" t="s">
        <v>282</v>
      </c>
      <c r="E162" s="85"/>
      <c r="F162" s="83" t="s">
        <v>282</v>
      </c>
      <c r="G162" s="83" t="s">
        <v>282</v>
      </c>
      <c r="H162" s="85"/>
      <c r="I162" s="83" t="s">
        <v>282</v>
      </c>
      <c r="J162" s="83" t="s">
        <v>282</v>
      </c>
      <c r="K162" s="85"/>
      <c r="L162" s="83" t="s">
        <v>282</v>
      </c>
      <c r="M162" s="83" t="s">
        <v>282</v>
      </c>
      <c r="N162" s="483">
        <v>3.1446576606721308</v>
      </c>
      <c r="O162" s="484"/>
    </row>
    <row r="163" spans="1:15" ht="12" customHeight="1">
      <c r="A163" s="69" t="s">
        <v>250</v>
      </c>
      <c r="B163" s="85"/>
      <c r="C163" s="85"/>
      <c r="D163" s="85"/>
      <c r="E163" s="85"/>
      <c r="F163" s="85"/>
      <c r="G163" s="85"/>
      <c r="H163" s="85"/>
      <c r="I163" s="85"/>
      <c r="J163" s="85"/>
      <c r="K163" s="85"/>
      <c r="L163" s="85"/>
      <c r="M163" s="85"/>
      <c r="N163" s="45"/>
      <c r="O163" s="484"/>
    </row>
    <row r="164" spans="1:15" ht="12" customHeight="1">
      <c r="A164" s="68" t="s">
        <v>58</v>
      </c>
      <c r="B164" s="83" t="s">
        <v>282</v>
      </c>
      <c r="C164" s="83" t="s">
        <v>282</v>
      </c>
      <c r="D164" s="83" t="s">
        <v>282</v>
      </c>
      <c r="E164" s="85"/>
      <c r="F164" s="83" t="s">
        <v>282</v>
      </c>
      <c r="G164" s="83" t="s">
        <v>282</v>
      </c>
      <c r="H164" s="85"/>
      <c r="I164" s="83" t="s">
        <v>282</v>
      </c>
      <c r="J164" s="83" t="s">
        <v>282</v>
      </c>
      <c r="K164" s="85"/>
      <c r="L164" s="83" t="s">
        <v>282</v>
      </c>
      <c r="M164" s="83" t="s">
        <v>282</v>
      </c>
      <c r="N164" s="483">
        <v>6.7856158061886349</v>
      </c>
      <c r="O164" s="484"/>
    </row>
    <row r="165" spans="1:15" ht="12" customHeight="1">
      <c r="A165" s="68" t="s">
        <v>59</v>
      </c>
      <c r="B165" s="83">
        <v>45.305822164288472</v>
      </c>
      <c r="C165" s="83">
        <v>3.1159659220492859</v>
      </c>
      <c r="D165" s="83">
        <v>14.813781288774654</v>
      </c>
      <c r="E165" s="85"/>
      <c r="F165" s="83">
        <v>89.297879039200993</v>
      </c>
      <c r="G165" s="83">
        <v>97.158982194132449</v>
      </c>
      <c r="H165" s="85"/>
      <c r="I165" s="83">
        <v>11.966576036611942</v>
      </c>
      <c r="J165" s="83">
        <v>1.4502059867135717</v>
      </c>
      <c r="K165" s="85"/>
      <c r="L165" s="83">
        <v>35.285828779177017</v>
      </c>
      <c r="M165" s="83">
        <v>2.5894184470549848</v>
      </c>
      <c r="N165" s="483">
        <v>167.64640197391842</v>
      </c>
      <c r="O165" s="484"/>
    </row>
    <row r="166" spans="1:15" ht="12" customHeight="1">
      <c r="A166" s="69" t="s">
        <v>1046</v>
      </c>
      <c r="B166" s="85"/>
      <c r="C166" s="85"/>
      <c r="D166" s="85"/>
      <c r="E166" s="85"/>
      <c r="F166" s="85"/>
      <c r="G166" s="85"/>
      <c r="H166" s="85"/>
      <c r="I166" s="85"/>
      <c r="J166" s="85"/>
      <c r="K166" s="85"/>
      <c r="L166" s="85"/>
      <c r="M166" s="85"/>
      <c r="N166" s="45"/>
    </row>
    <row r="167" spans="1:15" ht="12" customHeight="1">
      <c r="A167" s="68" t="s">
        <v>280</v>
      </c>
      <c r="B167" s="83">
        <v>51.270522782858151</v>
      </c>
      <c r="C167" s="83">
        <v>3.3530479839926621</v>
      </c>
      <c r="D167" s="83">
        <v>13.194579319054688</v>
      </c>
      <c r="E167" s="85"/>
      <c r="F167" s="83">
        <v>89.265841425912072</v>
      </c>
      <c r="G167" s="83">
        <v>97.038659480747668</v>
      </c>
      <c r="H167" s="85"/>
      <c r="I167" s="83">
        <v>15.867122743656715</v>
      </c>
      <c r="J167" s="83">
        <v>1.6144461055332375</v>
      </c>
      <c r="K167" s="85"/>
      <c r="L167" s="83">
        <v>41.313166176545806</v>
      </c>
      <c r="M167" s="83">
        <v>2.9637888465469815</v>
      </c>
      <c r="N167" s="483">
        <v>92.218327457262944</v>
      </c>
    </row>
    <row r="168" spans="1:15" ht="12" customHeight="1">
      <c r="A168" s="68" t="s">
        <v>281</v>
      </c>
      <c r="B168" s="83">
        <v>36.601263794322563</v>
      </c>
      <c r="C168" s="83">
        <v>2.7592835119846129</v>
      </c>
      <c r="D168" s="83">
        <v>16.713609275378598</v>
      </c>
      <c r="E168" s="85"/>
      <c r="F168" s="83">
        <v>90.217129056659118</v>
      </c>
      <c r="G168" s="83">
        <v>97.528434223269514</v>
      </c>
      <c r="H168" s="85"/>
      <c r="I168" s="83">
        <v>7.2006908818184421</v>
      </c>
      <c r="J168" s="83">
        <v>1.2311845545334499</v>
      </c>
      <c r="K168" s="85"/>
      <c r="L168" s="83">
        <v>27.338024743792623</v>
      </c>
      <c r="M168" s="83">
        <v>2.099209252027598</v>
      </c>
      <c r="N168" s="483">
        <v>82.213690322843803</v>
      </c>
    </row>
    <row r="169" spans="1:15" ht="12" customHeight="1">
      <c r="A169" s="68"/>
      <c r="B169" s="83"/>
      <c r="C169" s="83"/>
      <c r="D169" s="83"/>
      <c r="E169" s="83"/>
      <c r="F169" s="83"/>
      <c r="G169" s="83"/>
      <c r="H169" s="83"/>
      <c r="I169" s="83"/>
      <c r="J169" s="83"/>
      <c r="K169" s="83"/>
      <c r="L169" s="83"/>
      <c r="M169" s="83"/>
      <c r="N169" s="79"/>
    </row>
    <row r="170" spans="1:15" ht="12" customHeight="1">
      <c r="A170" s="90" t="s">
        <v>272</v>
      </c>
      <c r="B170" s="83"/>
      <c r="C170" s="83"/>
      <c r="D170" s="83"/>
      <c r="E170" s="83"/>
      <c r="F170" s="83"/>
      <c r="G170" s="83"/>
      <c r="H170" s="83"/>
      <c r="I170" s="83"/>
      <c r="J170" s="83"/>
      <c r="K170" s="83"/>
      <c r="L170" s="83"/>
      <c r="M170" s="83"/>
      <c r="N170" s="79"/>
    </row>
    <row r="171" spans="1:15" ht="12" customHeight="1">
      <c r="A171" s="69" t="s">
        <v>31</v>
      </c>
      <c r="B171" s="83"/>
      <c r="C171" s="83"/>
      <c r="D171" s="83"/>
      <c r="E171" s="83"/>
      <c r="F171" s="83"/>
      <c r="G171" s="83"/>
      <c r="H171" s="83"/>
      <c r="I171" s="83"/>
      <c r="J171" s="83"/>
      <c r="K171" s="83"/>
      <c r="L171" s="83"/>
      <c r="M171" s="83"/>
      <c r="N171" s="79"/>
    </row>
    <row r="172" spans="1:15" ht="12" customHeight="1">
      <c r="A172" s="99" t="s">
        <v>32</v>
      </c>
      <c r="B172" s="83">
        <v>16.550594747134571</v>
      </c>
      <c r="C172" s="83">
        <v>1.9505659512527069</v>
      </c>
      <c r="D172" s="83">
        <v>17.884455414903023</v>
      </c>
      <c r="E172" s="83"/>
      <c r="F172" s="83">
        <v>90.094829771685028</v>
      </c>
      <c r="G172" s="83">
        <v>98.086736179984143</v>
      </c>
      <c r="H172" s="83"/>
      <c r="I172" s="83">
        <v>6.1829667678501439</v>
      </c>
      <c r="J172" s="83">
        <v>0.99214981831803251</v>
      </c>
      <c r="K172" s="83"/>
      <c r="L172" s="83">
        <v>6.5302499519047279</v>
      </c>
      <c r="M172" s="83">
        <v>1.1637020006272751</v>
      </c>
      <c r="N172" s="79">
        <v>129.27948050601461</v>
      </c>
    </row>
    <row r="173" spans="1:15" ht="12" customHeight="1">
      <c r="A173" s="99" t="s">
        <v>33</v>
      </c>
      <c r="B173" s="83">
        <v>23.976866946797522</v>
      </c>
      <c r="C173" s="83">
        <v>2.1237104571031145</v>
      </c>
      <c r="D173" s="83">
        <v>21.538153239247897</v>
      </c>
      <c r="E173" s="83"/>
      <c r="F173" s="83">
        <v>93.478514958066199</v>
      </c>
      <c r="G173" s="83">
        <v>95.842553963511989</v>
      </c>
      <c r="H173" s="83"/>
      <c r="I173" s="83">
        <v>6.0239399474399322</v>
      </c>
      <c r="J173" s="83">
        <v>0.93281558677021637</v>
      </c>
      <c r="K173" s="83"/>
      <c r="L173" s="83">
        <v>9.9893431344859049</v>
      </c>
      <c r="M173" s="83">
        <v>1.3009141662949348</v>
      </c>
      <c r="N173" s="79">
        <v>135.57948581224062</v>
      </c>
    </row>
    <row r="174" spans="1:15" ht="12" customHeight="1">
      <c r="A174" s="69" t="s">
        <v>1044</v>
      </c>
      <c r="B174" s="83"/>
      <c r="C174" s="83"/>
      <c r="D174" s="83"/>
      <c r="E174" s="83"/>
      <c r="F174" s="83"/>
      <c r="G174" s="83"/>
      <c r="H174" s="83"/>
      <c r="I174" s="83"/>
      <c r="J174" s="83"/>
      <c r="K174" s="83"/>
      <c r="L174" s="83"/>
      <c r="M174" s="83"/>
      <c r="N174" s="79"/>
    </row>
    <row r="175" spans="1:15" ht="12" customHeight="1">
      <c r="A175" s="99">
        <v>2</v>
      </c>
      <c r="B175" s="83">
        <v>13.177288876838496</v>
      </c>
      <c r="C175" s="83">
        <v>1.9263202465395852</v>
      </c>
      <c r="D175" s="83">
        <v>24.298176858418692</v>
      </c>
      <c r="E175" s="83"/>
      <c r="F175" s="83">
        <v>92.994403605384804</v>
      </c>
      <c r="G175" s="83">
        <v>97.740486458394258</v>
      </c>
      <c r="H175" s="83"/>
      <c r="I175" s="83">
        <v>1.2822643109834575</v>
      </c>
      <c r="J175" s="83">
        <v>0.88796669815044271</v>
      </c>
      <c r="K175" s="83"/>
      <c r="L175" s="83">
        <v>9.6898965017069276</v>
      </c>
      <c r="M175" s="83">
        <v>1.2526710116234383</v>
      </c>
      <c r="N175" s="79">
        <v>63.140277668030386</v>
      </c>
    </row>
    <row r="176" spans="1:15" ht="12" customHeight="1">
      <c r="A176" s="99">
        <v>3</v>
      </c>
      <c r="B176" s="83">
        <v>22.683760446610403</v>
      </c>
      <c r="C176" s="83">
        <v>2.0331653549250204</v>
      </c>
      <c r="D176" s="83">
        <v>15.443324235381162</v>
      </c>
      <c r="E176" s="83"/>
      <c r="F176" s="83">
        <v>93.917741460722326</v>
      </c>
      <c r="G176" s="83">
        <v>97.984592763235</v>
      </c>
      <c r="H176" s="83"/>
      <c r="I176" s="83">
        <v>7.3027961930244194</v>
      </c>
      <c r="J176" s="83">
        <v>0.9902313997221166</v>
      </c>
      <c r="K176" s="83"/>
      <c r="L176" s="83">
        <v>7.6314451158492487</v>
      </c>
      <c r="M176" s="83">
        <v>1.2835854500169892</v>
      </c>
      <c r="N176" s="79">
        <v>120.65487308409747</v>
      </c>
    </row>
    <row r="177" spans="1:14" ht="12" customHeight="1">
      <c r="A177" s="99">
        <v>4</v>
      </c>
      <c r="B177" s="83">
        <v>22.469947336407962</v>
      </c>
      <c r="C177" s="83">
        <v>2.1360951288557866</v>
      </c>
      <c r="D177" s="83">
        <v>22.633019117062204</v>
      </c>
      <c r="E177" s="83"/>
      <c r="F177" s="83">
        <v>87.805589836268481</v>
      </c>
      <c r="G177" s="83">
        <v>94.7550565083056</v>
      </c>
      <c r="H177" s="83"/>
      <c r="I177" s="83">
        <v>8.0673841384899099</v>
      </c>
      <c r="J177" s="83">
        <v>0.97691630250364092</v>
      </c>
      <c r="K177" s="83"/>
      <c r="L177" s="83">
        <v>8.215546293842225</v>
      </c>
      <c r="M177" s="83">
        <v>1.1454584038953179</v>
      </c>
      <c r="N177" s="79">
        <v>81.063815566127474</v>
      </c>
    </row>
    <row r="178" spans="1:14" ht="12" customHeight="1">
      <c r="A178" s="69" t="s">
        <v>34</v>
      </c>
      <c r="B178" s="83"/>
      <c r="C178" s="83"/>
      <c r="D178" s="83"/>
      <c r="E178" s="83"/>
      <c r="F178" s="83"/>
      <c r="G178" s="83"/>
      <c r="H178" s="83"/>
      <c r="I178" s="83"/>
      <c r="J178" s="83"/>
      <c r="K178" s="83"/>
      <c r="L178" s="83"/>
      <c r="M178" s="83"/>
      <c r="N178" s="79"/>
    </row>
    <row r="179" spans="1:14" ht="12" customHeight="1">
      <c r="A179" s="100" t="s">
        <v>35</v>
      </c>
      <c r="B179" s="83">
        <v>17.221600382952573</v>
      </c>
      <c r="C179" s="83">
        <v>1.7757514251675257</v>
      </c>
      <c r="D179" s="83">
        <v>17.318321714177486</v>
      </c>
      <c r="E179" s="83"/>
      <c r="F179" s="83">
        <v>95.397866419123446</v>
      </c>
      <c r="G179" s="83">
        <v>97.580682044206284</v>
      </c>
      <c r="H179" s="83"/>
      <c r="I179" s="83">
        <v>12.701858530934674</v>
      </c>
      <c r="J179" s="83">
        <v>1.1588370172932423</v>
      </c>
      <c r="K179" s="83"/>
      <c r="L179" s="83">
        <v>2.7261909896650787</v>
      </c>
      <c r="M179" s="83">
        <v>0.85669866068274525</v>
      </c>
      <c r="N179" s="79">
        <v>72.665794057089457</v>
      </c>
    </row>
    <row r="180" spans="1:14" ht="12" customHeight="1">
      <c r="A180" s="100" t="s">
        <v>184</v>
      </c>
      <c r="B180" s="83">
        <v>17.142341287899519</v>
      </c>
      <c r="C180" s="83">
        <v>1.9967401778020544</v>
      </c>
      <c r="D180" s="83">
        <v>18.986645918459526</v>
      </c>
      <c r="E180" s="83"/>
      <c r="F180" s="83">
        <v>91.068087590296003</v>
      </c>
      <c r="G180" s="83">
        <v>96.119518743491255</v>
      </c>
      <c r="H180" s="83"/>
      <c r="I180" s="83">
        <v>1.654817701410068</v>
      </c>
      <c r="J180" s="83">
        <v>0.87714976590269333</v>
      </c>
      <c r="K180" s="83"/>
      <c r="L180" s="83">
        <v>5.7839647930408065</v>
      </c>
      <c r="M180" s="83">
        <v>1.1070387011521214</v>
      </c>
      <c r="N180" s="79">
        <v>139.06340039636407</v>
      </c>
    </row>
    <row r="181" spans="1:14" ht="12" customHeight="1">
      <c r="A181" s="100" t="s">
        <v>274</v>
      </c>
      <c r="B181" s="83">
        <v>27.53347991810486</v>
      </c>
      <c r="C181" s="83">
        <v>2.1881752790676652</v>
      </c>
      <c r="D181" s="83">
        <v>30.952376954691818</v>
      </c>
      <c r="E181" s="83"/>
      <c r="F181" s="83">
        <v>89.297678260504384</v>
      </c>
      <c r="G181" s="83">
        <v>97.781438731911479</v>
      </c>
      <c r="H181" s="83"/>
      <c r="I181" s="83">
        <v>8.3781282616049513</v>
      </c>
      <c r="J181" s="83">
        <v>0.87681334389754717</v>
      </c>
      <c r="K181" s="83"/>
      <c r="L181" s="83">
        <v>15.325186321394179</v>
      </c>
      <c r="M181" s="83">
        <v>1.6918374770217162</v>
      </c>
      <c r="N181" s="79">
        <v>43.079977541189201</v>
      </c>
    </row>
    <row r="182" spans="1:14" ht="12" customHeight="1">
      <c r="A182" s="100" t="s">
        <v>275</v>
      </c>
      <c r="B182" s="83" t="s">
        <v>282</v>
      </c>
      <c r="C182" s="83" t="s">
        <v>282</v>
      </c>
      <c r="D182" s="83" t="s">
        <v>282</v>
      </c>
      <c r="E182" s="83"/>
      <c r="F182" s="83" t="s">
        <v>282</v>
      </c>
      <c r="G182" s="83" t="s">
        <v>282</v>
      </c>
      <c r="H182" s="83"/>
      <c r="I182" s="83" t="s">
        <v>282</v>
      </c>
      <c r="J182" s="83" t="s">
        <v>282</v>
      </c>
      <c r="K182" s="83"/>
      <c r="L182" s="83" t="s">
        <v>282</v>
      </c>
      <c r="M182" s="83" t="s">
        <v>282</v>
      </c>
      <c r="N182" s="79">
        <v>8.7044635001756134</v>
      </c>
    </row>
    <row r="183" spans="1:14" ht="12" customHeight="1">
      <c r="A183" s="100" t="s">
        <v>276</v>
      </c>
      <c r="B183" s="83" t="s">
        <v>282</v>
      </c>
      <c r="C183" s="83" t="s">
        <v>282</v>
      </c>
      <c r="D183" s="83" t="s">
        <v>282</v>
      </c>
      <c r="E183" s="83"/>
      <c r="F183" s="83" t="s">
        <v>282</v>
      </c>
      <c r="G183" s="83" t="s">
        <v>282</v>
      </c>
      <c r="H183" s="83"/>
      <c r="I183" s="83" t="s">
        <v>282</v>
      </c>
      <c r="J183" s="83" t="s">
        <v>282</v>
      </c>
      <c r="K183" s="83"/>
      <c r="L183" s="83" t="s">
        <v>282</v>
      </c>
      <c r="M183" s="83" t="s">
        <v>282</v>
      </c>
      <c r="N183" s="79">
        <v>1.3453308234368699</v>
      </c>
    </row>
    <row r="184" spans="1:14" ht="12" customHeight="1">
      <c r="A184" s="100" t="s">
        <v>277</v>
      </c>
      <c r="B184" s="83"/>
      <c r="C184" s="83"/>
      <c r="D184" s="83"/>
      <c r="E184" s="85"/>
      <c r="F184" s="85"/>
      <c r="G184" s="83"/>
      <c r="H184" s="85"/>
      <c r="I184" s="83"/>
      <c r="J184" s="85"/>
      <c r="K184" s="85"/>
      <c r="L184" s="83"/>
      <c r="M184" s="83"/>
      <c r="N184" s="45"/>
    </row>
    <row r="185" spans="1:14" ht="12" customHeight="1">
      <c r="A185" s="100" t="s">
        <v>278</v>
      </c>
      <c r="B185" s="83"/>
      <c r="C185" s="83"/>
      <c r="D185" s="83"/>
      <c r="E185" s="85"/>
      <c r="F185" s="85"/>
      <c r="G185" s="83"/>
      <c r="H185" s="85"/>
      <c r="I185" s="83"/>
      <c r="J185" s="85"/>
      <c r="K185" s="85"/>
      <c r="L185" s="83"/>
      <c r="M185" s="83"/>
      <c r="N185" s="45"/>
    </row>
    <row r="186" spans="1:14" ht="12" customHeight="1">
      <c r="A186" s="69" t="s">
        <v>1045</v>
      </c>
      <c r="B186" s="85"/>
      <c r="C186" s="85"/>
      <c r="D186" s="85"/>
      <c r="E186" s="85"/>
      <c r="F186" s="85"/>
      <c r="G186" s="85"/>
      <c r="H186" s="85"/>
      <c r="I186" s="85"/>
      <c r="J186" s="85"/>
      <c r="K186" s="85"/>
      <c r="L186" s="85"/>
      <c r="M186" s="85"/>
      <c r="N186" s="45"/>
    </row>
    <row r="187" spans="1:14" ht="12" customHeight="1">
      <c r="A187" s="100" t="s">
        <v>35</v>
      </c>
      <c r="B187" s="83">
        <v>12.700440538787738</v>
      </c>
      <c r="C187" s="83">
        <v>1.8999100309067307</v>
      </c>
      <c r="D187" s="83">
        <v>29.540284806939351</v>
      </c>
      <c r="E187" s="83"/>
      <c r="F187" s="83">
        <v>100</v>
      </c>
      <c r="G187" s="83">
        <v>88.144772011436658</v>
      </c>
      <c r="H187" s="83"/>
      <c r="I187" s="83">
        <v>0</v>
      </c>
      <c r="J187" s="83">
        <v>0.65845735662963201</v>
      </c>
      <c r="K187" s="83"/>
      <c r="L187" s="83">
        <v>10.979323883874047</v>
      </c>
      <c r="M187" s="83">
        <v>1.5231007566742649</v>
      </c>
      <c r="N187" s="79">
        <v>26.341715611097207</v>
      </c>
    </row>
    <row r="188" spans="1:14" ht="12" customHeight="1">
      <c r="A188" s="100" t="s">
        <v>184</v>
      </c>
      <c r="B188" s="83">
        <v>24.788469439650903</v>
      </c>
      <c r="C188" s="83">
        <v>2.1017168666339274</v>
      </c>
      <c r="D188" s="83">
        <v>18.144330762999381</v>
      </c>
      <c r="E188" s="83"/>
      <c r="F188" s="83">
        <v>100</v>
      </c>
      <c r="G188" s="83">
        <v>97.645773504955613</v>
      </c>
      <c r="H188" s="83"/>
      <c r="I188" s="83">
        <v>8.9514826514811983</v>
      </c>
      <c r="J188" s="83">
        <v>1.238905262714461</v>
      </c>
      <c r="K188" s="83"/>
      <c r="L188" s="83">
        <v>4.9709552366808376</v>
      </c>
      <c r="M188" s="83">
        <v>1.118376418786365</v>
      </c>
      <c r="N188" s="79">
        <v>123.35070343584898</v>
      </c>
    </row>
    <row r="189" spans="1:14" ht="12" customHeight="1">
      <c r="A189" s="100" t="s">
        <v>274</v>
      </c>
      <c r="B189" s="83">
        <v>17.198083936476333</v>
      </c>
      <c r="C189" s="83">
        <v>1.9800570734794105</v>
      </c>
      <c r="D189" s="83">
        <v>20.70534242914583</v>
      </c>
      <c r="E189" s="83"/>
      <c r="F189" s="83">
        <v>100</v>
      </c>
      <c r="G189" s="83">
        <v>98.232808659304695</v>
      </c>
      <c r="H189" s="83"/>
      <c r="I189" s="83">
        <v>6.3985373789461271</v>
      </c>
      <c r="J189" s="83">
        <v>0.73561445546437831</v>
      </c>
      <c r="K189" s="83"/>
      <c r="L189" s="83">
        <v>10.261300573205586</v>
      </c>
      <c r="M189" s="83">
        <v>1.4092081108572683</v>
      </c>
      <c r="N189" s="79">
        <v>67.104734385065683</v>
      </c>
    </row>
    <row r="190" spans="1:14" ht="12" customHeight="1">
      <c r="A190" s="100" t="s">
        <v>275</v>
      </c>
      <c r="B190" s="83" t="s">
        <v>282</v>
      </c>
      <c r="C190" s="83" t="s">
        <v>282</v>
      </c>
      <c r="D190" s="83" t="s">
        <v>282</v>
      </c>
      <c r="E190" s="83"/>
      <c r="F190" s="83" t="s">
        <v>282</v>
      </c>
      <c r="G190" s="83" t="s">
        <v>282</v>
      </c>
      <c r="H190" s="83"/>
      <c r="I190" s="83" t="s">
        <v>282</v>
      </c>
      <c r="J190" s="83" t="s">
        <v>282</v>
      </c>
      <c r="K190" s="83"/>
      <c r="L190" s="83" t="s">
        <v>282</v>
      </c>
      <c r="M190" s="83" t="s">
        <v>282</v>
      </c>
      <c r="N190" s="79">
        <v>19.295545176311396</v>
      </c>
    </row>
    <row r="191" spans="1:14" ht="12" customHeight="1">
      <c r="A191" s="100" t="s">
        <v>276</v>
      </c>
      <c r="B191" s="83" t="s">
        <v>282</v>
      </c>
      <c r="C191" s="83" t="s">
        <v>282</v>
      </c>
      <c r="D191" s="83" t="s">
        <v>282</v>
      </c>
      <c r="E191" s="83"/>
      <c r="F191" s="83" t="s">
        <v>282</v>
      </c>
      <c r="G191" s="83" t="s">
        <v>282</v>
      </c>
      <c r="H191" s="83"/>
      <c r="I191" s="83" t="s">
        <v>282</v>
      </c>
      <c r="J191" s="83" t="s">
        <v>282</v>
      </c>
      <c r="K191" s="83"/>
      <c r="L191" s="83" t="s">
        <v>282</v>
      </c>
      <c r="M191" s="83" t="s">
        <v>282</v>
      </c>
      <c r="N191" s="79">
        <v>4.6382960297132918</v>
      </c>
    </row>
    <row r="192" spans="1:14" ht="12" customHeight="1">
      <c r="A192" s="100" t="s">
        <v>249</v>
      </c>
      <c r="B192" s="83" t="s">
        <v>716</v>
      </c>
      <c r="C192" s="83" t="s">
        <v>373</v>
      </c>
      <c r="D192" s="83" t="s">
        <v>504</v>
      </c>
      <c r="E192" s="83"/>
      <c r="F192" s="83" t="s">
        <v>284</v>
      </c>
      <c r="G192" s="83" t="s">
        <v>1082</v>
      </c>
      <c r="H192" s="83"/>
      <c r="I192" s="83" t="s">
        <v>284</v>
      </c>
      <c r="J192" s="83" t="s">
        <v>415</v>
      </c>
      <c r="K192" s="83"/>
      <c r="L192" s="83" t="s">
        <v>357</v>
      </c>
      <c r="M192" s="83" t="s">
        <v>582</v>
      </c>
      <c r="N192" s="79">
        <v>21.647148501578176</v>
      </c>
    </row>
    <row r="193" spans="1:14" ht="12" customHeight="1">
      <c r="A193" s="100" t="s">
        <v>278</v>
      </c>
      <c r="B193" s="83" t="s">
        <v>282</v>
      </c>
      <c r="C193" s="83" t="s">
        <v>282</v>
      </c>
      <c r="D193" s="83" t="s">
        <v>282</v>
      </c>
      <c r="E193" s="83"/>
      <c r="F193" s="83" t="s">
        <v>282</v>
      </c>
      <c r="G193" s="83" t="s">
        <v>282</v>
      </c>
      <c r="H193" s="83"/>
      <c r="I193" s="83" t="s">
        <v>282</v>
      </c>
      <c r="J193" s="83" t="s">
        <v>282</v>
      </c>
      <c r="K193" s="83"/>
      <c r="L193" s="83" t="s">
        <v>282</v>
      </c>
      <c r="M193" s="83" t="s">
        <v>282</v>
      </c>
      <c r="N193" s="79">
        <v>2.4808231786406054</v>
      </c>
    </row>
    <row r="194" spans="1:14" ht="12" customHeight="1">
      <c r="A194" s="69" t="s">
        <v>250</v>
      </c>
      <c r="B194" s="83"/>
      <c r="C194" s="83"/>
      <c r="D194" s="83"/>
      <c r="E194" s="83"/>
      <c r="F194" s="83"/>
      <c r="G194" s="83"/>
      <c r="H194" s="83"/>
      <c r="I194" s="83"/>
      <c r="J194" s="83"/>
      <c r="K194" s="83"/>
      <c r="L194" s="83"/>
      <c r="M194" s="83"/>
      <c r="N194" s="79"/>
    </row>
    <row r="195" spans="1:14" ht="12" customHeight="1">
      <c r="A195" s="68" t="s">
        <v>58</v>
      </c>
      <c r="B195" s="83" t="s">
        <v>841</v>
      </c>
      <c r="C195" s="83" t="s">
        <v>624</v>
      </c>
      <c r="D195" s="83" t="s">
        <v>1058</v>
      </c>
      <c r="E195" s="83"/>
      <c r="F195" s="83" t="s">
        <v>1083</v>
      </c>
      <c r="G195" s="83" t="s">
        <v>1074</v>
      </c>
      <c r="H195" s="83"/>
      <c r="I195" s="83" t="s">
        <v>589</v>
      </c>
      <c r="J195" s="83" t="s">
        <v>592</v>
      </c>
      <c r="K195" s="83"/>
      <c r="L195" s="83" t="s">
        <v>619</v>
      </c>
      <c r="M195" s="83" t="s">
        <v>603</v>
      </c>
      <c r="N195" s="79">
        <v>36.454814205997316</v>
      </c>
    </row>
    <row r="196" spans="1:14" ht="12" customHeight="1">
      <c r="A196" s="68" t="s">
        <v>59</v>
      </c>
      <c r="B196" s="83">
        <v>20.897671225400483</v>
      </c>
      <c r="C196" s="83">
        <v>2.0389754258972865</v>
      </c>
      <c r="D196" s="83">
        <v>21.039038643216049</v>
      </c>
      <c r="E196" s="83"/>
      <c r="F196" s="83">
        <v>92.566077019085924</v>
      </c>
      <c r="G196" s="83">
        <v>97.071922046535789</v>
      </c>
      <c r="H196" s="83"/>
      <c r="I196" s="83">
        <v>5.0548910062208332</v>
      </c>
      <c r="J196" s="83">
        <v>0.92140061073995461</v>
      </c>
      <c r="K196" s="83"/>
      <c r="L196" s="83">
        <v>9.088373701490827</v>
      </c>
      <c r="M196" s="83">
        <v>1.335654512970154</v>
      </c>
      <c r="N196" s="79">
        <v>228.40415211225823</v>
      </c>
    </row>
    <row r="197" spans="1:14" ht="12" customHeight="1">
      <c r="A197" s="69" t="s">
        <v>1046</v>
      </c>
      <c r="B197" s="83"/>
      <c r="C197" s="83"/>
      <c r="D197" s="83"/>
      <c r="E197" s="83"/>
      <c r="F197" s="83"/>
      <c r="G197" s="83"/>
      <c r="H197" s="83"/>
      <c r="I197" s="83"/>
      <c r="J197" s="83"/>
      <c r="K197" s="83"/>
      <c r="L197" s="83"/>
      <c r="M197" s="83"/>
      <c r="N197" s="79"/>
    </row>
    <row r="198" spans="1:14" ht="12" customHeight="1">
      <c r="A198" s="68" t="s">
        <v>280</v>
      </c>
      <c r="B198" s="83" t="s">
        <v>282</v>
      </c>
      <c r="C198" s="83" t="s">
        <v>282</v>
      </c>
      <c r="D198" s="83" t="s">
        <v>282</v>
      </c>
      <c r="E198" s="83"/>
      <c r="F198" s="83" t="s">
        <v>282</v>
      </c>
      <c r="G198" s="83" t="s">
        <v>282</v>
      </c>
      <c r="H198" s="83"/>
      <c r="I198" s="83" t="s">
        <v>282</v>
      </c>
      <c r="J198" s="83" t="s">
        <v>282</v>
      </c>
      <c r="K198" s="83"/>
      <c r="L198" s="83" t="s">
        <v>282</v>
      </c>
      <c r="M198" s="83" t="s">
        <v>282</v>
      </c>
      <c r="N198" s="79">
        <v>0.43017956434903398</v>
      </c>
    </row>
    <row r="199" spans="1:14" ht="12" customHeight="1">
      <c r="A199" s="68" t="s">
        <v>281</v>
      </c>
      <c r="B199" s="83">
        <v>20.385161726083602</v>
      </c>
      <c r="C199" s="83">
        <v>2.0425148535792328</v>
      </c>
      <c r="D199" s="83">
        <v>19.624213210525411</v>
      </c>
      <c r="E199" s="83"/>
      <c r="F199" s="83">
        <v>91.813618794188102</v>
      </c>
      <c r="G199" s="83">
        <v>96.93297330219734</v>
      </c>
      <c r="H199" s="83"/>
      <c r="I199" s="83">
        <v>6.1114882090176472</v>
      </c>
      <c r="J199" s="83">
        <v>0.96334167635581125</v>
      </c>
      <c r="K199" s="83"/>
      <c r="L199" s="83">
        <v>8.3144401716687408</v>
      </c>
      <c r="M199" s="83">
        <v>1.2359473711959745</v>
      </c>
      <c r="N199" s="79">
        <v>264.42878675390642</v>
      </c>
    </row>
    <row r="200" spans="1:14" ht="12" customHeight="1">
      <c r="A200" s="68"/>
      <c r="B200" s="83"/>
      <c r="C200" s="83"/>
      <c r="D200" s="83"/>
      <c r="E200" s="83"/>
      <c r="F200" s="83"/>
      <c r="G200" s="83"/>
      <c r="H200" s="83"/>
      <c r="I200" s="83"/>
      <c r="J200" s="83"/>
      <c r="K200" s="83"/>
      <c r="L200" s="83"/>
      <c r="M200" s="83"/>
      <c r="N200" s="79"/>
    </row>
    <row r="201" spans="1:14" ht="12" customHeight="1">
      <c r="A201" s="90" t="s">
        <v>273</v>
      </c>
      <c r="B201" s="83"/>
      <c r="C201" s="83"/>
      <c r="D201" s="83"/>
      <c r="E201" s="83"/>
      <c r="F201" s="83"/>
      <c r="G201" s="83"/>
      <c r="H201" s="83"/>
      <c r="I201" s="83"/>
      <c r="J201" s="83"/>
      <c r="K201" s="83"/>
      <c r="L201" s="83"/>
      <c r="M201" s="83"/>
      <c r="N201" s="79"/>
    </row>
    <row r="202" spans="1:14" ht="12" customHeight="1">
      <c r="A202" s="69" t="s">
        <v>31</v>
      </c>
      <c r="B202" s="83"/>
      <c r="C202" s="83"/>
      <c r="D202" s="83"/>
      <c r="E202" s="83"/>
      <c r="F202" s="83"/>
      <c r="G202" s="83"/>
      <c r="H202" s="83"/>
      <c r="I202" s="83"/>
      <c r="J202" s="83"/>
      <c r="K202" s="83"/>
      <c r="L202" s="83"/>
      <c r="M202" s="83"/>
      <c r="N202" s="79"/>
    </row>
    <row r="203" spans="1:14" ht="12" customHeight="1">
      <c r="A203" s="99" t="s">
        <v>32</v>
      </c>
      <c r="B203" s="83">
        <v>45.761146424856754</v>
      </c>
      <c r="C203" s="83">
        <v>3.3915199623651726</v>
      </c>
      <c r="D203" s="83">
        <v>12.077277973604126</v>
      </c>
      <c r="E203" s="85"/>
      <c r="F203" s="83">
        <v>93.979505159301638</v>
      </c>
      <c r="G203" s="83">
        <v>95.495552003455018</v>
      </c>
      <c r="H203" s="85"/>
      <c r="I203" s="83">
        <v>7.2744567298613712</v>
      </c>
      <c r="J203" s="83">
        <v>1.3473999611558514</v>
      </c>
      <c r="K203" s="85"/>
      <c r="L203" s="83">
        <v>42.061318020454003</v>
      </c>
      <c r="M203" s="83">
        <v>3.1367892829286714</v>
      </c>
      <c r="N203" s="483">
        <v>27.69942564365844</v>
      </c>
    </row>
    <row r="204" spans="1:14" ht="12" customHeight="1">
      <c r="A204" s="99" t="s">
        <v>33</v>
      </c>
      <c r="B204" s="83">
        <v>44.973109082836856</v>
      </c>
      <c r="C204" s="83">
        <v>3.202251049055584</v>
      </c>
      <c r="D204" s="83">
        <v>15.667280950823027</v>
      </c>
      <c r="E204" s="85"/>
      <c r="F204" s="83">
        <v>91.933095128827176</v>
      </c>
      <c r="G204" s="83">
        <v>97.23382279541768</v>
      </c>
      <c r="H204" s="85"/>
      <c r="I204" s="83">
        <v>4.033418288450803</v>
      </c>
      <c r="J204" s="83">
        <v>1.0429734922317795</v>
      </c>
      <c r="K204" s="85"/>
      <c r="L204" s="83">
        <v>42.642277694992622</v>
      </c>
      <c r="M204" s="83">
        <v>2.9943326746419481</v>
      </c>
      <c r="N204" s="483">
        <v>26.735086816333943</v>
      </c>
    </row>
    <row r="205" spans="1:14" ht="12" customHeight="1">
      <c r="A205" s="69" t="s">
        <v>1044</v>
      </c>
      <c r="B205" s="85"/>
      <c r="C205" s="85"/>
      <c r="D205" s="85"/>
      <c r="E205" s="85"/>
      <c r="F205" s="85"/>
      <c r="G205" s="85"/>
      <c r="H205" s="85"/>
      <c r="I205" s="85"/>
      <c r="J205" s="85"/>
      <c r="K205" s="85"/>
      <c r="L205" s="85"/>
      <c r="M205" s="85"/>
      <c r="N205" s="45"/>
    </row>
    <row r="206" spans="1:14" ht="12" customHeight="1">
      <c r="A206" s="99">
        <v>2</v>
      </c>
      <c r="B206" s="83">
        <v>46.454047065685039</v>
      </c>
      <c r="C206" s="83">
        <v>3.4250234130329908</v>
      </c>
      <c r="D206" s="83">
        <v>14.835082469685425</v>
      </c>
      <c r="E206" s="85"/>
      <c r="F206" s="83">
        <v>91.709521901704235</v>
      </c>
      <c r="G206" s="83">
        <v>100</v>
      </c>
      <c r="H206" s="85"/>
      <c r="I206" s="83">
        <v>2.806053498457493</v>
      </c>
      <c r="J206" s="83">
        <v>1.2366667003797529</v>
      </c>
      <c r="K206" s="85"/>
      <c r="L206" s="83">
        <v>43.98876500708586</v>
      </c>
      <c r="M206" s="83">
        <v>3.2449811977829164</v>
      </c>
      <c r="N206" s="483">
        <v>15.347161123705844</v>
      </c>
    </row>
    <row r="207" spans="1:14" ht="12" customHeight="1">
      <c r="A207" s="99">
        <v>3</v>
      </c>
      <c r="B207" s="83">
        <v>44.050026908538619</v>
      </c>
      <c r="C207" s="83">
        <v>3.2648271760867345</v>
      </c>
      <c r="D207" s="83">
        <v>14.359434489020119</v>
      </c>
      <c r="E207" s="85"/>
      <c r="F207" s="83">
        <v>97.016986318719731</v>
      </c>
      <c r="G207" s="83">
        <v>95.561296778750446</v>
      </c>
      <c r="H207" s="85"/>
      <c r="I207" s="83">
        <v>8.7622119136279188</v>
      </c>
      <c r="J207" s="83">
        <v>1.234359714524023</v>
      </c>
      <c r="K207" s="85"/>
      <c r="L207" s="83">
        <v>41.210149010399896</v>
      </c>
      <c r="M207" s="83">
        <v>3.0450084631162544</v>
      </c>
      <c r="N207" s="483">
        <v>21.942837594916686</v>
      </c>
    </row>
    <row r="208" spans="1:14" ht="12" customHeight="1">
      <c r="A208" s="99">
        <v>4</v>
      </c>
      <c r="B208" s="83">
        <v>46.102043414371991</v>
      </c>
      <c r="C208" s="83">
        <v>3.2285346194757878</v>
      </c>
      <c r="D208" s="83">
        <v>12.285950064735973</v>
      </c>
      <c r="E208" s="85"/>
      <c r="F208" s="83">
        <v>88.932753288233016</v>
      </c>
      <c r="G208" s="83">
        <v>94.089837269663605</v>
      </c>
      <c r="H208" s="85"/>
      <c r="I208" s="83">
        <v>4.3162095091107116</v>
      </c>
      <c r="J208" s="83">
        <v>1.1164804281097611</v>
      </c>
      <c r="K208" s="85"/>
      <c r="L208" s="83">
        <v>42.331272088420022</v>
      </c>
      <c r="M208" s="83">
        <v>2.9352614374437871</v>
      </c>
      <c r="N208" s="483">
        <v>17.144513741369831</v>
      </c>
    </row>
    <row r="209" spans="1:16" ht="12" customHeight="1">
      <c r="A209" s="69" t="s">
        <v>34</v>
      </c>
      <c r="B209" s="85"/>
      <c r="C209" s="85"/>
      <c r="D209" s="85"/>
      <c r="E209" s="85"/>
      <c r="F209" s="85"/>
      <c r="G209" s="85"/>
      <c r="H209" s="85"/>
      <c r="I209" s="85"/>
      <c r="J209" s="85"/>
      <c r="K209" s="85"/>
      <c r="L209" s="85"/>
      <c r="M209" s="85"/>
      <c r="N209" s="45"/>
    </row>
    <row r="210" spans="1:16" ht="12" customHeight="1">
      <c r="A210" s="100" t="s">
        <v>35</v>
      </c>
      <c r="B210" s="83" t="s">
        <v>282</v>
      </c>
      <c r="C210" s="83" t="s">
        <v>282</v>
      </c>
      <c r="D210" s="83" t="s">
        <v>282</v>
      </c>
      <c r="E210" s="85"/>
      <c r="F210" s="83" t="s">
        <v>282</v>
      </c>
      <c r="G210" s="83" t="s">
        <v>282</v>
      </c>
      <c r="H210" s="85"/>
      <c r="I210" s="83" t="s">
        <v>282</v>
      </c>
      <c r="J210" s="83" t="s">
        <v>282</v>
      </c>
      <c r="K210" s="85"/>
      <c r="L210" s="83" t="s">
        <v>282</v>
      </c>
      <c r="M210" s="83" t="s">
        <v>282</v>
      </c>
      <c r="N210" s="483">
        <v>2.6417993277874801</v>
      </c>
    </row>
    <row r="211" spans="1:16" ht="12" customHeight="1">
      <c r="A211" s="100" t="s">
        <v>184</v>
      </c>
      <c r="B211" s="83" t="s">
        <v>1059</v>
      </c>
      <c r="C211" s="83" t="s">
        <v>308</v>
      </c>
      <c r="D211" s="83" t="s">
        <v>709</v>
      </c>
      <c r="E211" s="85"/>
      <c r="F211" s="83" t="s">
        <v>1067</v>
      </c>
      <c r="G211" s="83" t="s">
        <v>423</v>
      </c>
      <c r="H211" s="85"/>
      <c r="I211" s="83" t="s">
        <v>581</v>
      </c>
      <c r="J211" s="83" t="s">
        <v>592</v>
      </c>
      <c r="K211" s="85"/>
      <c r="L211" s="83" t="s">
        <v>1085</v>
      </c>
      <c r="M211" s="83" t="s">
        <v>599</v>
      </c>
      <c r="N211" s="483">
        <v>13.491871220975726</v>
      </c>
    </row>
    <row r="212" spans="1:16" ht="12" customHeight="1">
      <c r="A212" s="100" t="s">
        <v>274</v>
      </c>
      <c r="B212" s="83">
        <v>44.353951962555385</v>
      </c>
      <c r="C212" s="83">
        <v>3.357335965486568</v>
      </c>
      <c r="D212" s="83">
        <v>10.470077270418843</v>
      </c>
      <c r="E212" s="85"/>
      <c r="F212" s="83">
        <v>92.478842552373422</v>
      </c>
      <c r="G212" s="83">
        <v>97.419251549442151</v>
      </c>
      <c r="H212" s="85"/>
      <c r="I212" s="83">
        <v>6.4557254828553061</v>
      </c>
      <c r="J212" s="83">
        <v>1.313120250072475</v>
      </c>
      <c r="K212" s="85"/>
      <c r="L212" s="83">
        <v>41.364449407962695</v>
      </c>
      <c r="M212" s="83">
        <v>3.1887411106351604</v>
      </c>
      <c r="N212" s="483">
        <v>21.625016079691871</v>
      </c>
    </row>
    <row r="213" spans="1:16" ht="12" customHeight="1">
      <c r="A213" s="100" t="s">
        <v>275</v>
      </c>
      <c r="B213" s="83" t="s">
        <v>540</v>
      </c>
      <c r="C213" s="83" t="s">
        <v>349</v>
      </c>
      <c r="D213" s="83" t="s">
        <v>437</v>
      </c>
      <c r="E213" s="85"/>
      <c r="F213" s="83" t="s">
        <v>460</v>
      </c>
      <c r="G213" s="83">
        <v>100</v>
      </c>
      <c r="H213" s="85"/>
      <c r="I213" s="83" t="s">
        <v>284</v>
      </c>
      <c r="J213" s="83" t="s">
        <v>1077</v>
      </c>
      <c r="K213" s="85"/>
      <c r="L213" s="83" t="s">
        <v>540</v>
      </c>
      <c r="M213" s="83" t="s">
        <v>618</v>
      </c>
      <c r="N213" s="483">
        <v>8.483672378609258</v>
      </c>
    </row>
    <row r="214" spans="1:16" ht="12" customHeight="1">
      <c r="A214" s="100" t="s">
        <v>276</v>
      </c>
      <c r="B214" s="83" t="s">
        <v>1060</v>
      </c>
      <c r="C214" s="83" t="s">
        <v>292</v>
      </c>
      <c r="D214" s="83" t="s">
        <v>1061</v>
      </c>
      <c r="E214" s="85"/>
      <c r="F214" s="83" t="s">
        <v>1086</v>
      </c>
      <c r="G214" s="83">
        <v>100</v>
      </c>
      <c r="H214" s="85"/>
      <c r="I214" s="83" t="s">
        <v>1087</v>
      </c>
      <c r="J214" s="83" t="s">
        <v>583</v>
      </c>
      <c r="K214" s="85"/>
      <c r="L214" s="83" t="s">
        <v>1088</v>
      </c>
      <c r="M214" s="83" t="s">
        <v>305</v>
      </c>
      <c r="N214" s="483">
        <v>8.1921534529280269</v>
      </c>
    </row>
    <row r="215" spans="1:16" ht="12" customHeight="1">
      <c r="A215" s="100" t="s">
        <v>277</v>
      </c>
      <c r="B215" s="83"/>
      <c r="C215" s="83"/>
      <c r="D215" s="83"/>
      <c r="E215" s="85"/>
      <c r="F215" s="83"/>
      <c r="G215" s="83"/>
      <c r="H215" s="85"/>
      <c r="I215" s="83"/>
      <c r="J215" s="83"/>
      <c r="K215" s="85"/>
      <c r="L215" s="83"/>
      <c r="M215" s="83"/>
      <c r="N215" s="483">
        <v>0</v>
      </c>
    </row>
    <row r="216" spans="1:16" ht="12" customHeight="1">
      <c r="A216" s="100" t="s">
        <v>278</v>
      </c>
      <c r="B216" s="83"/>
      <c r="C216" s="83"/>
      <c r="D216" s="83"/>
      <c r="E216" s="85"/>
      <c r="F216" s="83"/>
      <c r="G216" s="83"/>
      <c r="H216" s="85"/>
      <c r="I216" s="83"/>
      <c r="J216" s="83"/>
      <c r="K216" s="85"/>
      <c r="L216" s="83"/>
      <c r="M216" s="83"/>
      <c r="N216" s="483">
        <v>0</v>
      </c>
    </row>
    <row r="217" spans="1:16" ht="12" customHeight="1">
      <c r="A217" s="69" t="s">
        <v>1045</v>
      </c>
      <c r="B217" s="85"/>
      <c r="C217" s="85"/>
      <c r="D217" s="85"/>
      <c r="E217" s="85"/>
      <c r="F217" s="85"/>
      <c r="G217" s="85"/>
      <c r="H217" s="85"/>
      <c r="I217" s="85"/>
      <c r="J217" s="85"/>
      <c r="K217" s="85"/>
      <c r="L217" s="85"/>
      <c r="M217" s="85"/>
      <c r="N217" s="45"/>
    </row>
    <row r="218" spans="1:16" ht="12" customHeight="1">
      <c r="A218" s="100" t="s">
        <v>35</v>
      </c>
      <c r="B218" s="41" t="s">
        <v>282</v>
      </c>
      <c r="C218" s="41" t="s">
        <v>282</v>
      </c>
      <c r="D218" s="41" t="s">
        <v>282</v>
      </c>
      <c r="E218" s="85"/>
      <c r="F218" s="83" t="s">
        <v>282</v>
      </c>
      <c r="G218" s="83" t="s">
        <v>282</v>
      </c>
      <c r="H218" s="85"/>
      <c r="I218" s="41" t="s">
        <v>282</v>
      </c>
      <c r="J218" s="41" t="s">
        <v>282</v>
      </c>
      <c r="K218" s="85"/>
      <c r="L218" s="485" t="s">
        <v>282</v>
      </c>
      <c r="M218" s="41" t="s">
        <v>282</v>
      </c>
      <c r="N218" s="44">
        <v>4.3495705468527035</v>
      </c>
    </row>
    <row r="219" spans="1:16" ht="12" customHeight="1">
      <c r="A219" s="100" t="s">
        <v>184</v>
      </c>
      <c r="B219" s="41">
        <v>43.352676716292407</v>
      </c>
      <c r="C219" s="41">
        <v>3.4127859417109692</v>
      </c>
      <c r="D219" s="41">
        <v>8.6846137996917943</v>
      </c>
      <c r="E219" s="85"/>
      <c r="F219" s="41">
        <v>100</v>
      </c>
      <c r="G219" s="41">
        <v>90.498845462308424</v>
      </c>
      <c r="H219" s="85"/>
      <c r="I219" s="41">
        <v>5.9313729904929984</v>
      </c>
      <c r="J219" s="41">
        <v>1.3489063076233554</v>
      </c>
      <c r="K219" s="85"/>
      <c r="L219" s="485">
        <v>39.396013169318628</v>
      </c>
      <c r="M219" s="41">
        <v>3.0900425866759416</v>
      </c>
      <c r="N219" s="44">
        <v>17.778827623305485</v>
      </c>
    </row>
    <row r="220" spans="1:16" ht="12" customHeight="1">
      <c r="A220" s="100" t="s">
        <v>274</v>
      </c>
      <c r="B220" s="41">
        <v>39.507633505620177</v>
      </c>
      <c r="C220" s="41">
        <v>2.9862506017559434</v>
      </c>
      <c r="D220" s="41">
        <v>15.704245831373088</v>
      </c>
      <c r="E220" s="85"/>
      <c r="F220" s="41">
        <v>100</v>
      </c>
      <c r="G220" s="41">
        <v>100</v>
      </c>
      <c r="H220" s="85"/>
      <c r="I220" s="41">
        <v>5.6677560163040717</v>
      </c>
      <c r="J220" s="41">
        <v>1.2145862558804461</v>
      </c>
      <c r="K220" s="85"/>
      <c r="L220" s="485">
        <v>35.873874840956582</v>
      </c>
      <c r="M220" s="41">
        <v>2.8252442488221718</v>
      </c>
      <c r="N220" s="44">
        <v>17.790956081375274</v>
      </c>
    </row>
    <row r="221" spans="1:16" ht="12" customHeight="1">
      <c r="A221" s="100" t="s">
        <v>275</v>
      </c>
      <c r="B221" s="83" t="s">
        <v>282</v>
      </c>
      <c r="C221" s="83" t="s">
        <v>282</v>
      </c>
      <c r="D221" s="83" t="s">
        <v>282</v>
      </c>
      <c r="E221" s="85"/>
      <c r="F221" s="83" t="s">
        <v>282</v>
      </c>
      <c r="G221" s="83" t="s">
        <v>282</v>
      </c>
      <c r="H221" s="85"/>
      <c r="I221" s="83" t="s">
        <v>282</v>
      </c>
      <c r="J221" s="83" t="s">
        <v>282</v>
      </c>
      <c r="K221" s="85"/>
      <c r="L221" s="83" t="s">
        <v>282</v>
      </c>
      <c r="M221" s="83" t="s">
        <v>282</v>
      </c>
      <c r="N221" s="483">
        <v>5.7918379513465208</v>
      </c>
      <c r="P221" s="407"/>
    </row>
    <row r="222" spans="1:16" ht="12" customHeight="1">
      <c r="A222" s="100" t="s">
        <v>276</v>
      </c>
      <c r="B222" s="83" t="s">
        <v>282</v>
      </c>
      <c r="C222" s="83" t="s">
        <v>282</v>
      </c>
      <c r="D222" s="83" t="s">
        <v>282</v>
      </c>
      <c r="E222" s="85"/>
      <c r="F222" s="83" t="s">
        <v>282</v>
      </c>
      <c r="G222" s="83" t="s">
        <v>282</v>
      </c>
      <c r="H222" s="85"/>
      <c r="I222" s="83" t="s">
        <v>282</v>
      </c>
      <c r="J222" s="83" t="s">
        <v>282</v>
      </c>
      <c r="K222" s="85"/>
      <c r="L222" s="83" t="s">
        <v>282</v>
      </c>
      <c r="M222" s="83" t="s">
        <v>282</v>
      </c>
      <c r="N222" s="483">
        <v>4.8989837446337168</v>
      </c>
    </row>
    <row r="223" spans="1:16" ht="12" customHeight="1">
      <c r="A223" s="100" t="s">
        <v>249</v>
      </c>
      <c r="B223" s="83" t="s">
        <v>282</v>
      </c>
      <c r="C223" s="83" t="s">
        <v>282</v>
      </c>
      <c r="D223" s="83" t="s">
        <v>282</v>
      </c>
      <c r="E223" s="85"/>
      <c r="F223" s="83" t="s">
        <v>282</v>
      </c>
      <c r="G223" s="83" t="s">
        <v>282</v>
      </c>
      <c r="H223" s="85"/>
      <c r="I223" s="83" t="s">
        <v>282</v>
      </c>
      <c r="J223" s="83" t="s">
        <v>282</v>
      </c>
      <c r="K223" s="85"/>
      <c r="L223" s="83" t="s">
        <v>282</v>
      </c>
      <c r="M223" s="83" t="s">
        <v>282</v>
      </c>
      <c r="N223" s="483">
        <v>3.8243365124786703</v>
      </c>
    </row>
    <row r="224" spans="1:16" ht="12" customHeight="1">
      <c r="A224" s="100" t="s">
        <v>278</v>
      </c>
      <c r="B224" s="83"/>
      <c r="C224" s="83"/>
      <c r="D224" s="83"/>
      <c r="E224" s="85"/>
      <c r="F224" s="83"/>
      <c r="G224" s="83"/>
      <c r="H224" s="85"/>
      <c r="I224" s="83"/>
      <c r="J224" s="83"/>
      <c r="K224" s="85"/>
      <c r="L224" s="83"/>
      <c r="M224" s="83"/>
      <c r="N224" s="483">
        <v>0</v>
      </c>
    </row>
    <row r="225" spans="1:15" ht="12" customHeight="1">
      <c r="A225" s="69" t="s">
        <v>250</v>
      </c>
      <c r="B225" s="85"/>
      <c r="C225" s="85"/>
      <c r="D225" s="85"/>
      <c r="E225" s="85"/>
      <c r="F225" s="85"/>
      <c r="G225" s="85"/>
      <c r="H225" s="85"/>
      <c r="I225" s="85"/>
      <c r="J225" s="85"/>
      <c r="K225" s="85"/>
      <c r="L225" s="85"/>
      <c r="M225" s="85"/>
      <c r="N225" s="45"/>
    </row>
    <row r="226" spans="1:15" ht="12" customHeight="1">
      <c r="A226" s="68" t="s">
        <v>58</v>
      </c>
      <c r="B226" s="83" t="s">
        <v>282</v>
      </c>
      <c r="C226" s="83" t="s">
        <v>282</v>
      </c>
      <c r="D226" s="83" t="s">
        <v>282</v>
      </c>
      <c r="E226" s="85"/>
      <c r="F226" s="83" t="s">
        <v>282</v>
      </c>
      <c r="G226" s="83" t="s">
        <v>282</v>
      </c>
      <c r="H226" s="85"/>
      <c r="I226" s="83" t="s">
        <v>282</v>
      </c>
      <c r="J226" s="83" t="s">
        <v>282</v>
      </c>
      <c r="K226" s="85"/>
      <c r="L226" s="83" t="s">
        <v>282</v>
      </c>
      <c r="M226" s="83" t="s">
        <v>282</v>
      </c>
      <c r="N226" s="483">
        <v>3.8613329927406901</v>
      </c>
    </row>
    <row r="227" spans="1:15" ht="12" customHeight="1">
      <c r="A227" s="68" t="s">
        <v>59</v>
      </c>
      <c r="B227" s="83">
        <v>47.989186897949537</v>
      </c>
      <c r="C227" s="83">
        <v>3.4038559339647025</v>
      </c>
      <c r="D227" s="83">
        <v>13.413781677960365</v>
      </c>
      <c r="E227" s="85"/>
      <c r="F227" s="83">
        <v>93.186139888588428</v>
      </c>
      <c r="G227" s="83">
        <v>96.070553361419968</v>
      </c>
      <c r="H227" s="85"/>
      <c r="I227" s="83">
        <v>6.1165239095839876</v>
      </c>
      <c r="J227" s="83">
        <v>1.2353499317479142</v>
      </c>
      <c r="K227" s="85"/>
      <c r="L227" s="83">
        <v>44.730580201152591</v>
      </c>
      <c r="M227" s="83">
        <v>3.1709081784462159</v>
      </c>
      <c r="N227" s="483">
        <v>50.57317946725172</v>
      </c>
    </row>
    <row r="228" spans="1:15" ht="12" customHeight="1">
      <c r="A228" s="69" t="s">
        <v>1046</v>
      </c>
      <c r="B228" s="85"/>
      <c r="C228" s="85"/>
      <c r="D228" s="85"/>
      <c r="E228" s="85"/>
      <c r="F228" s="85"/>
      <c r="G228" s="85"/>
      <c r="H228" s="85"/>
      <c r="I228" s="85"/>
      <c r="J228" s="85"/>
      <c r="K228" s="85"/>
      <c r="L228" s="85"/>
      <c r="M228" s="85"/>
      <c r="N228" s="45"/>
    </row>
    <row r="229" spans="1:15" ht="12" customHeight="1">
      <c r="A229" s="68" t="s">
        <v>280</v>
      </c>
      <c r="B229" s="83" t="s">
        <v>282</v>
      </c>
      <c r="C229" s="83" t="s">
        <v>282</v>
      </c>
      <c r="D229" s="83" t="s">
        <v>282</v>
      </c>
      <c r="E229" s="85"/>
      <c r="F229" s="83" t="s">
        <v>282</v>
      </c>
      <c r="G229" s="83" t="s">
        <v>282</v>
      </c>
      <c r="H229" s="85"/>
      <c r="I229" s="83" t="s">
        <v>282</v>
      </c>
      <c r="J229" s="83" t="s">
        <v>282</v>
      </c>
      <c r="K229" s="85"/>
      <c r="L229" s="83" t="s">
        <v>282</v>
      </c>
      <c r="M229" s="83" t="s">
        <v>282</v>
      </c>
      <c r="N229" s="483">
        <v>2.0190047207441761</v>
      </c>
    </row>
    <row r="230" spans="1:15" ht="12" customHeight="1">
      <c r="A230" s="70" t="s">
        <v>281</v>
      </c>
      <c r="B230" s="486">
        <v>45.209573045183042</v>
      </c>
      <c r="C230" s="486">
        <v>3.2963392656414805</v>
      </c>
      <c r="D230" s="486">
        <v>13.569182843853909</v>
      </c>
      <c r="E230" s="56"/>
      <c r="F230" s="486">
        <v>94.088604610933274</v>
      </c>
      <c r="G230" s="486">
        <v>96.208667651403999</v>
      </c>
      <c r="H230" s="56"/>
      <c r="I230" s="486">
        <v>5.9015370591078371</v>
      </c>
      <c r="J230" s="486">
        <v>1.210749970455945</v>
      </c>
      <c r="K230" s="56"/>
      <c r="L230" s="486">
        <v>42.065501597661743</v>
      </c>
      <c r="M230" s="486">
        <v>3.0556736716416357</v>
      </c>
      <c r="N230" s="487">
        <v>52.415507739248234</v>
      </c>
    </row>
    <row r="231" spans="1:15" ht="12" customHeight="1">
      <c r="A231" s="676" t="s">
        <v>1092</v>
      </c>
      <c r="B231" s="677"/>
      <c r="C231" s="677"/>
      <c r="D231" s="677"/>
      <c r="E231" s="677"/>
      <c r="F231" s="677"/>
      <c r="G231" s="677"/>
      <c r="H231" s="677"/>
      <c r="I231" s="677"/>
      <c r="J231" s="677"/>
      <c r="K231" s="677"/>
      <c r="L231" s="677"/>
      <c r="M231" s="677"/>
      <c r="N231" s="678"/>
    </row>
    <row r="232" spans="1:15" ht="12" customHeight="1">
      <c r="A232" s="665" t="s">
        <v>1093</v>
      </c>
      <c r="B232" s="674"/>
      <c r="C232" s="674"/>
      <c r="D232" s="674"/>
      <c r="E232" s="674"/>
      <c r="F232" s="674"/>
      <c r="G232" s="674"/>
      <c r="H232" s="674"/>
      <c r="I232" s="674"/>
      <c r="J232" s="674"/>
      <c r="K232" s="674"/>
      <c r="L232" s="674"/>
      <c r="M232" s="674"/>
      <c r="N232" s="675"/>
    </row>
    <row r="233" spans="1:15" ht="12" customHeight="1">
      <c r="A233" s="665" t="s">
        <v>1094</v>
      </c>
      <c r="B233" s="674"/>
      <c r="C233" s="674"/>
      <c r="D233" s="674"/>
      <c r="E233" s="674"/>
      <c r="F233" s="674"/>
      <c r="G233" s="674"/>
      <c r="H233" s="674"/>
      <c r="I233" s="674"/>
      <c r="J233" s="674"/>
      <c r="K233" s="674"/>
      <c r="L233" s="674"/>
      <c r="M233" s="674"/>
      <c r="N233" s="675"/>
    </row>
    <row r="234" spans="1:15" ht="12" customHeight="1">
      <c r="A234" s="640" t="s">
        <v>729</v>
      </c>
      <c r="B234" s="641"/>
      <c r="C234" s="641"/>
      <c r="D234" s="641"/>
      <c r="E234" s="641"/>
      <c r="F234" s="641"/>
      <c r="G234" s="641"/>
      <c r="H234" s="641"/>
      <c r="I234" s="641"/>
      <c r="J234" s="641"/>
      <c r="K234" s="641"/>
      <c r="L234" s="641"/>
      <c r="M234" s="641"/>
      <c r="N234" s="642"/>
    </row>
    <row r="235" spans="1:15" ht="12" customHeight="1">
      <c r="A235" s="640" t="s">
        <v>730</v>
      </c>
      <c r="B235" s="641"/>
      <c r="C235" s="641"/>
      <c r="D235" s="641"/>
      <c r="E235" s="641"/>
      <c r="F235" s="641"/>
      <c r="G235" s="641"/>
      <c r="H235" s="641"/>
      <c r="I235" s="641"/>
      <c r="J235" s="641"/>
      <c r="K235" s="641"/>
      <c r="L235" s="641"/>
      <c r="M235" s="641"/>
      <c r="N235" s="642"/>
    </row>
    <row r="236" spans="1:15" ht="12" customHeight="1">
      <c r="A236" s="679" t="s">
        <v>731</v>
      </c>
      <c r="B236" s="680"/>
      <c r="C236" s="680"/>
      <c r="D236" s="680"/>
      <c r="E236" s="680"/>
      <c r="F236" s="680"/>
      <c r="G236" s="680"/>
      <c r="H236" s="680"/>
      <c r="I236" s="680"/>
      <c r="J236" s="680"/>
      <c r="K236" s="680"/>
      <c r="L236" s="680"/>
      <c r="M236" s="680"/>
      <c r="N236" s="681"/>
    </row>
    <row r="237" spans="1:15" ht="12" customHeight="1">
      <c r="A237" s="869"/>
      <c r="B237" s="869"/>
      <c r="C237" s="869"/>
      <c r="D237" s="869"/>
      <c r="E237" s="869"/>
      <c r="F237" s="869"/>
      <c r="G237" s="869"/>
      <c r="H237" s="869"/>
      <c r="I237" s="869"/>
      <c r="J237" s="869"/>
      <c r="K237" s="869"/>
      <c r="L237" s="869"/>
      <c r="M237" s="869"/>
      <c r="N237" s="869"/>
    </row>
    <row r="238" spans="1:15" ht="123" customHeight="1">
      <c r="A238" s="866" t="s">
        <v>265</v>
      </c>
      <c r="B238" s="867"/>
      <c r="C238" s="867"/>
      <c r="D238" s="867"/>
      <c r="E238" s="867"/>
      <c r="F238" s="867"/>
      <c r="G238" s="867"/>
      <c r="H238" s="867"/>
      <c r="I238" s="867"/>
      <c r="J238" s="867"/>
      <c r="K238" s="867"/>
      <c r="L238" s="867"/>
      <c r="M238" s="867"/>
      <c r="N238" s="868"/>
      <c r="O238" s="407"/>
    </row>
  </sheetData>
  <mergeCells count="16">
    <mergeCell ref="L3:M3"/>
    <mergeCell ref="A1:N1"/>
    <mergeCell ref="A2:N2"/>
    <mergeCell ref="F3:G3"/>
    <mergeCell ref="A3:A4"/>
    <mergeCell ref="N3:N4"/>
    <mergeCell ref="B3:D3"/>
    <mergeCell ref="I3:J3"/>
    <mergeCell ref="A238:N238"/>
    <mergeCell ref="A231:N231"/>
    <mergeCell ref="A237:N237"/>
    <mergeCell ref="A232:N232"/>
    <mergeCell ref="A233:N233"/>
    <mergeCell ref="A234:N234"/>
    <mergeCell ref="A235:N235"/>
    <mergeCell ref="A236:N236"/>
  </mergeCells>
  <printOptions horizontalCentered="1"/>
  <pageMargins left="0.25" right="0.25" top="0.75" bottom="0.75" header="0.3" footer="0.3"/>
  <pageSetup paperSize="9" scale="57"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K174"/>
  <sheetViews>
    <sheetView zoomScaleNormal="100" workbookViewId="0">
      <selection activeCell="A2" sqref="A2:I2"/>
    </sheetView>
  </sheetViews>
  <sheetFormatPr defaultColWidth="8.85546875" defaultRowHeight="12.75"/>
  <cols>
    <col min="1" max="1" width="37.42578125" style="43" customWidth="1"/>
    <col min="2" max="3" width="15" style="43" customWidth="1"/>
    <col min="4" max="4" width="0.85546875" style="43" customWidth="1"/>
    <col min="5" max="5" width="8.5703125" style="43" customWidth="1"/>
    <col min="6" max="6" width="18.28515625" style="43" customWidth="1"/>
    <col min="7" max="7" width="19.7109375" style="43" customWidth="1"/>
    <col min="8" max="8" width="14.5703125" style="43" customWidth="1"/>
    <col min="9" max="9" width="10" style="43" customWidth="1"/>
    <col min="10" max="10" width="13.85546875" style="43" customWidth="1"/>
    <col min="11" max="16384" width="8.85546875" style="43"/>
  </cols>
  <sheetData>
    <row r="1" spans="1:11" ht="19.5" customHeight="1">
      <c r="A1" s="613" t="s">
        <v>251</v>
      </c>
      <c r="B1" s="614"/>
      <c r="C1" s="614"/>
      <c r="D1" s="614"/>
      <c r="E1" s="614"/>
      <c r="F1" s="614"/>
      <c r="G1" s="614"/>
      <c r="H1" s="614"/>
      <c r="I1" s="614"/>
    </row>
    <row r="2" spans="1:11" ht="31.5" customHeight="1">
      <c r="A2" s="616" t="s">
        <v>1202</v>
      </c>
      <c r="B2" s="617"/>
      <c r="C2" s="617"/>
      <c r="D2" s="617"/>
      <c r="E2" s="617"/>
      <c r="F2" s="617"/>
      <c r="G2" s="617"/>
      <c r="H2" s="617"/>
      <c r="I2" s="617"/>
    </row>
    <row r="3" spans="1:11" ht="32.25" customHeight="1">
      <c r="A3" s="872"/>
      <c r="B3" s="728" t="s">
        <v>252</v>
      </c>
      <c r="C3" s="728"/>
      <c r="D3" s="431"/>
      <c r="E3" s="732" t="s">
        <v>253</v>
      </c>
      <c r="F3" s="732"/>
      <c r="G3" s="732"/>
      <c r="H3" s="732"/>
      <c r="I3" s="736" t="s">
        <v>20</v>
      </c>
    </row>
    <row r="4" spans="1:11" ht="44.25" customHeight="1">
      <c r="A4" s="873"/>
      <c r="B4" s="467" t="s">
        <v>1107</v>
      </c>
      <c r="C4" s="467" t="s">
        <v>254</v>
      </c>
      <c r="D4" s="467"/>
      <c r="E4" s="467" t="s">
        <v>255</v>
      </c>
      <c r="F4" s="467" t="s">
        <v>256</v>
      </c>
      <c r="G4" s="467" t="s">
        <v>257</v>
      </c>
      <c r="H4" s="470" t="s">
        <v>1108</v>
      </c>
      <c r="I4" s="826"/>
      <c r="K4" s="488"/>
    </row>
    <row r="5" spans="1:11" ht="12" customHeight="1">
      <c r="A5" s="465"/>
      <c r="B5" s="39"/>
      <c r="C5" s="39"/>
      <c r="D5" s="39"/>
      <c r="E5" s="39"/>
      <c r="F5" s="39"/>
      <c r="G5" s="39"/>
      <c r="H5" s="39"/>
      <c r="I5" s="79"/>
      <c r="K5" s="407"/>
    </row>
    <row r="6" spans="1:11" s="125" customFormat="1" ht="12" customHeight="1">
      <c r="A6" s="90" t="s">
        <v>266</v>
      </c>
      <c r="B6" s="42"/>
      <c r="C6" s="42"/>
      <c r="D6" s="42"/>
      <c r="E6" s="42"/>
      <c r="F6" s="42"/>
      <c r="G6" s="42"/>
      <c r="H6" s="42"/>
      <c r="I6" s="143"/>
    </row>
    <row r="7" spans="1:11" ht="12" customHeight="1">
      <c r="A7" s="465" t="s">
        <v>267</v>
      </c>
      <c r="B7" s="39">
        <v>6.8602839434493292</v>
      </c>
      <c r="C7" s="39">
        <v>1.0819071168688081</v>
      </c>
      <c r="D7" s="39"/>
      <c r="E7" s="39">
        <v>36.453061357059831</v>
      </c>
      <c r="F7" s="39">
        <v>75.927845063898502</v>
      </c>
      <c r="G7" s="39">
        <v>71.540845546706819</v>
      </c>
      <c r="H7" s="39">
        <v>67.524330661813266</v>
      </c>
      <c r="I7" s="79">
        <v>128.64025232268096</v>
      </c>
    </row>
    <row r="8" spans="1:11" ht="12" customHeight="1">
      <c r="A8" s="465" t="s">
        <v>787</v>
      </c>
      <c r="B8" s="39">
        <v>8.0019823384420778</v>
      </c>
      <c r="C8" s="39">
        <v>4.546026424759364</v>
      </c>
      <c r="D8" s="39"/>
      <c r="E8" s="39">
        <v>44.377662428106717</v>
      </c>
      <c r="F8" s="39">
        <v>73.683241547684844</v>
      </c>
      <c r="G8" s="39">
        <v>77.907059110058952</v>
      </c>
      <c r="H8" s="39">
        <v>73.07909149136826</v>
      </c>
      <c r="I8" s="79">
        <v>1180.1848259665342</v>
      </c>
    </row>
    <row r="9" spans="1:11" ht="12" customHeight="1">
      <c r="A9" s="465" t="s">
        <v>788</v>
      </c>
      <c r="B9" s="39">
        <v>8.9467443156166944</v>
      </c>
      <c r="C9" s="39">
        <v>4.3760459582151157</v>
      </c>
      <c r="D9" s="39"/>
      <c r="E9" s="39">
        <v>27.553455507986484</v>
      </c>
      <c r="F9" s="39">
        <v>81.591256106373507</v>
      </c>
      <c r="G9" s="39">
        <v>74.498510576087412</v>
      </c>
      <c r="H9" s="39">
        <v>70.349468491478248</v>
      </c>
      <c r="I9" s="79">
        <v>453.03345481802995</v>
      </c>
    </row>
    <row r="10" spans="1:11" ht="12" customHeight="1">
      <c r="A10" s="465" t="s">
        <v>270</v>
      </c>
      <c r="B10" s="39">
        <v>1.9300692791665608</v>
      </c>
      <c r="C10" s="39">
        <v>0.35026355822350586</v>
      </c>
      <c r="D10" s="39"/>
      <c r="E10" s="39">
        <v>29.341845560187487</v>
      </c>
      <c r="F10" s="39">
        <v>68.116459915054918</v>
      </c>
      <c r="G10" s="39">
        <v>78.098917397912984</v>
      </c>
      <c r="H10" s="39">
        <v>68.107299500386247</v>
      </c>
      <c r="I10" s="79">
        <v>296.36049005411905</v>
      </c>
    </row>
    <row r="11" spans="1:11" ht="12" customHeight="1">
      <c r="A11" s="465" t="s">
        <v>271</v>
      </c>
      <c r="B11" s="39">
        <v>6.1370031860763579</v>
      </c>
      <c r="C11" s="39">
        <v>2.7115801152519268</v>
      </c>
      <c r="D11" s="39"/>
      <c r="E11" s="39">
        <v>30.406927070695982</v>
      </c>
      <c r="F11" s="39">
        <v>69.492554838357009</v>
      </c>
      <c r="G11" s="39">
        <v>62.975169646733718</v>
      </c>
      <c r="H11" s="39">
        <v>60.014081552880015</v>
      </c>
      <c r="I11" s="79">
        <v>282.69705095424223</v>
      </c>
    </row>
    <row r="12" spans="1:11" ht="12" customHeight="1">
      <c r="A12" s="465" t="s">
        <v>272</v>
      </c>
      <c r="B12" s="39">
        <v>0.16632761160382384</v>
      </c>
      <c r="C12" s="39">
        <v>0.16632761160382384</v>
      </c>
      <c r="D12" s="39"/>
      <c r="E12" s="39">
        <v>19.689078681320797</v>
      </c>
      <c r="F12" s="39">
        <v>36.137385848548035</v>
      </c>
      <c r="G12" s="39">
        <v>69.335334006348845</v>
      </c>
      <c r="H12" s="39">
        <v>36.424180272849313</v>
      </c>
      <c r="I12" s="79">
        <v>426.30726783398217</v>
      </c>
    </row>
    <row r="13" spans="1:11" ht="12" customHeight="1">
      <c r="A13" s="465" t="s">
        <v>273</v>
      </c>
      <c r="B13" s="39">
        <v>1.5185950099790753</v>
      </c>
      <c r="C13" s="39">
        <v>0</v>
      </c>
      <c r="D13" s="39"/>
      <c r="E13" s="39">
        <v>43.7106159462882</v>
      </c>
      <c r="F13" s="39">
        <v>79.521908964872608</v>
      </c>
      <c r="G13" s="39">
        <v>72.231058064724664</v>
      </c>
      <c r="H13" s="39">
        <v>69.58696870966196</v>
      </c>
      <c r="I13" s="79">
        <v>93.776658050411442</v>
      </c>
    </row>
    <row r="14" spans="1:11" ht="12" customHeight="1">
      <c r="A14" s="465"/>
      <c r="B14" s="39"/>
      <c r="C14" s="39"/>
      <c r="D14" s="39"/>
      <c r="E14" s="39"/>
      <c r="F14" s="39"/>
      <c r="G14" s="39"/>
      <c r="H14" s="39"/>
      <c r="I14" s="79"/>
    </row>
    <row r="15" spans="1:11" ht="12" customHeight="1">
      <c r="A15" s="90" t="s">
        <v>267</v>
      </c>
      <c r="B15" s="39"/>
      <c r="C15" s="39"/>
      <c r="D15" s="39"/>
      <c r="E15" s="39"/>
      <c r="F15" s="39"/>
      <c r="G15" s="39"/>
      <c r="H15" s="39"/>
      <c r="I15" s="79"/>
    </row>
    <row r="16" spans="1:11" ht="12" customHeight="1">
      <c r="A16" s="69" t="s">
        <v>31</v>
      </c>
      <c r="B16" s="39"/>
      <c r="C16" s="39"/>
      <c r="D16" s="39"/>
      <c r="E16" s="39"/>
      <c r="F16" s="39"/>
      <c r="G16" s="39"/>
      <c r="H16" s="39"/>
      <c r="I16" s="79"/>
    </row>
    <row r="17" spans="1:9" ht="12" customHeight="1">
      <c r="A17" s="99" t="s">
        <v>32</v>
      </c>
      <c r="B17" s="39">
        <v>3.407064236336014</v>
      </c>
      <c r="C17" s="39">
        <v>0</v>
      </c>
      <c r="D17" s="39"/>
      <c r="E17" s="39">
        <v>36.047863755674562</v>
      </c>
      <c r="F17" s="39">
        <v>69.469170194664414</v>
      </c>
      <c r="G17" s="39">
        <v>76.036257414522993</v>
      </c>
      <c r="H17" s="39">
        <v>66.29532528763913</v>
      </c>
      <c r="I17" s="79">
        <v>61.906298854889471</v>
      </c>
    </row>
    <row r="18" spans="1:9" ht="12" customHeight="1">
      <c r="A18" s="99" t="s">
        <v>33</v>
      </c>
      <c r="B18" s="39">
        <v>10.063691505738099</v>
      </c>
      <c r="C18" s="39">
        <v>2.0855471206404701</v>
      </c>
      <c r="D18" s="39"/>
      <c r="E18" s="39">
        <v>36.828946232796255</v>
      </c>
      <c r="F18" s="39">
        <v>81.919287738643504</v>
      </c>
      <c r="G18" s="39">
        <v>67.370639885219077</v>
      </c>
      <c r="H18" s="39">
        <v>68.664427569523269</v>
      </c>
      <c r="I18" s="79">
        <v>66.733953467791565</v>
      </c>
    </row>
    <row r="19" spans="1:9" ht="12" customHeight="1">
      <c r="A19" s="69" t="s">
        <v>1044</v>
      </c>
      <c r="B19" s="39"/>
      <c r="C19" s="39"/>
      <c r="D19" s="39"/>
      <c r="E19" s="39"/>
      <c r="F19" s="39"/>
      <c r="G19" s="39"/>
      <c r="H19" s="39"/>
      <c r="I19" s="79"/>
    </row>
    <row r="20" spans="1:9" ht="12" customHeight="1">
      <c r="A20" s="99" t="s">
        <v>258</v>
      </c>
      <c r="B20" s="39" t="s">
        <v>284</v>
      </c>
      <c r="C20" s="39" t="s">
        <v>284</v>
      </c>
      <c r="D20" s="39"/>
      <c r="E20" s="39" t="s">
        <v>595</v>
      </c>
      <c r="F20" s="39" t="s">
        <v>1096</v>
      </c>
      <c r="G20" s="39" t="s">
        <v>1097</v>
      </c>
      <c r="H20" s="39" t="s">
        <v>283</v>
      </c>
      <c r="I20" s="79">
        <v>40.87683177929145</v>
      </c>
    </row>
    <row r="21" spans="1:9" ht="12" customHeight="1">
      <c r="A21" s="99" t="s">
        <v>259</v>
      </c>
      <c r="B21" s="39">
        <v>10.055540816737572</v>
      </c>
      <c r="C21" s="39">
        <v>1.5858179141376998</v>
      </c>
      <c r="D21" s="39"/>
      <c r="E21" s="39">
        <v>45.219353465439184</v>
      </c>
      <c r="F21" s="39">
        <v>84.690792212130901</v>
      </c>
      <c r="G21" s="39">
        <v>78.753962417295142</v>
      </c>
      <c r="H21" s="39">
        <v>76.368436884739779</v>
      </c>
      <c r="I21" s="79">
        <v>87.763420543389657</v>
      </c>
    </row>
    <row r="22" spans="1:9" ht="12" customHeight="1">
      <c r="A22" s="69" t="s">
        <v>34</v>
      </c>
      <c r="B22" s="39"/>
      <c r="C22" s="39"/>
      <c r="D22" s="39"/>
      <c r="E22" s="39"/>
      <c r="F22" s="39"/>
      <c r="G22" s="39"/>
      <c r="H22" s="39"/>
      <c r="I22" s="79"/>
    </row>
    <row r="23" spans="1:9" ht="12" customHeight="1">
      <c r="A23" s="100" t="s">
        <v>35</v>
      </c>
      <c r="B23" s="39" t="s">
        <v>282</v>
      </c>
      <c r="C23" s="39" t="s">
        <v>282</v>
      </c>
      <c r="D23" s="39"/>
      <c r="E23" s="39" t="s">
        <v>282</v>
      </c>
      <c r="F23" s="39" t="s">
        <v>282</v>
      </c>
      <c r="G23" s="39" t="s">
        <v>282</v>
      </c>
      <c r="H23" s="39" t="s">
        <v>282</v>
      </c>
      <c r="I23" s="79">
        <v>9.0243909678211498</v>
      </c>
    </row>
    <row r="24" spans="1:9" ht="12" customHeight="1">
      <c r="A24" s="100" t="s">
        <v>184</v>
      </c>
      <c r="B24" s="39" t="s">
        <v>349</v>
      </c>
      <c r="C24" s="39" t="s">
        <v>284</v>
      </c>
      <c r="D24" s="39"/>
      <c r="E24" s="39" t="s">
        <v>825</v>
      </c>
      <c r="F24" s="39" t="s">
        <v>687</v>
      </c>
      <c r="G24" s="39" t="s">
        <v>482</v>
      </c>
      <c r="H24" s="39" t="s">
        <v>1098</v>
      </c>
      <c r="I24" s="79">
        <v>33.27823115489258</v>
      </c>
    </row>
    <row r="25" spans="1:9" ht="12" customHeight="1">
      <c r="A25" s="100" t="s">
        <v>274</v>
      </c>
      <c r="B25" s="39">
        <v>3.7404091885323592</v>
      </c>
      <c r="C25" s="39">
        <v>1.4846957799062592</v>
      </c>
      <c r="D25" s="39"/>
      <c r="E25" s="39">
        <v>27.365734687422886</v>
      </c>
      <c r="F25" s="39">
        <v>63.052831514377644</v>
      </c>
      <c r="G25" s="39">
        <v>69.871977147214153</v>
      </c>
      <c r="H25" s="39">
        <v>54.792668588935463</v>
      </c>
      <c r="I25" s="79">
        <v>50.596074848899491</v>
      </c>
    </row>
    <row r="26" spans="1:9" ht="12" customHeight="1">
      <c r="A26" s="100" t="s">
        <v>275</v>
      </c>
      <c r="B26" s="39" t="s">
        <v>282</v>
      </c>
      <c r="C26" s="39" t="s">
        <v>282</v>
      </c>
      <c r="D26" s="39"/>
      <c r="E26" s="39" t="s">
        <v>282</v>
      </c>
      <c r="F26" s="39" t="s">
        <v>282</v>
      </c>
      <c r="G26" s="39" t="s">
        <v>282</v>
      </c>
      <c r="H26" s="39" t="s">
        <v>282</v>
      </c>
      <c r="I26" s="79">
        <v>14.243205172637412</v>
      </c>
    </row>
    <row r="27" spans="1:9" ht="12" customHeight="1">
      <c r="A27" s="100" t="s">
        <v>276</v>
      </c>
      <c r="B27" s="39" t="s">
        <v>1099</v>
      </c>
      <c r="C27" s="39" t="s">
        <v>343</v>
      </c>
      <c r="D27" s="39"/>
      <c r="E27" s="39" t="s">
        <v>458</v>
      </c>
      <c r="F27" s="39" t="s">
        <v>1100</v>
      </c>
      <c r="G27" s="39" t="s">
        <v>868</v>
      </c>
      <c r="H27" s="39" t="s">
        <v>1088</v>
      </c>
      <c r="I27" s="79">
        <v>21.498350178430432</v>
      </c>
    </row>
    <row r="28" spans="1:9" ht="12" customHeight="1">
      <c r="A28" s="100" t="s">
        <v>277</v>
      </c>
      <c r="B28" s="39"/>
      <c r="C28" s="39"/>
      <c r="D28" s="39"/>
      <c r="E28" s="39"/>
      <c r="F28" s="39"/>
      <c r="G28" s="39"/>
      <c r="H28" s="39"/>
      <c r="I28" s="79"/>
    </row>
    <row r="29" spans="1:9" ht="12" customHeight="1">
      <c r="A29" s="100" t="s">
        <v>278</v>
      </c>
      <c r="B29" s="39"/>
      <c r="C29" s="39"/>
      <c r="D29" s="39"/>
      <c r="E29" s="39"/>
      <c r="F29" s="39"/>
      <c r="G29" s="39"/>
      <c r="H29" s="39"/>
      <c r="I29" s="79"/>
    </row>
    <row r="30" spans="1:9" ht="12" customHeight="1">
      <c r="A30" s="69" t="s">
        <v>1095</v>
      </c>
      <c r="B30" s="39"/>
      <c r="C30" s="39"/>
      <c r="D30" s="39"/>
      <c r="E30" s="39"/>
      <c r="F30" s="39"/>
      <c r="G30" s="39"/>
      <c r="H30" s="39"/>
      <c r="I30" s="79"/>
    </row>
    <row r="31" spans="1:9" ht="12" customHeight="1">
      <c r="A31" s="68" t="s">
        <v>58</v>
      </c>
      <c r="B31" s="39" t="s">
        <v>282</v>
      </c>
      <c r="C31" s="39" t="s">
        <v>282</v>
      </c>
      <c r="D31" s="39"/>
      <c r="E31" s="39" t="s">
        <v>282</v>
      </c>
      <c r="F31" s="39" t="s">
        <v>282</v>
      </c>
      <c r="G31" s="39" t="s">
        <v>282</v>
      </c>
      <c r="H31" s="39" t="s">
        <v>282</v>
      </c>
      <c r="I31" s="79">
        <v>2.6586006705126257</v>
      </c>
    </row>
    <row r="32" spans="1:9" ht="12" customHeight="1">
      <c r="A32" s="68" t="s">
        <v>59</v>
      </c>
      <c r="B32" s="39">
        <v>10.369667179940953</v>
      </c>
      <c r="C32" s="39">
        <v>1.6353574887015736</v>
      </c>
      <c r="D32" s="39"/>
      <c r="E32" s="39">
        <v>44.51472968244169</v>
      </c>
      <c r="F32" s="39">
        <v>85.18964736539651</v>
      </c>
      <c r="G32" s="39">
        <v>78.090254652594027</v>
      </c>
      <c r="H32" s="39">
        <v>75.630207373916036</v>
      </c>
      <c r="I32" s="79">
        <v>85.104819872877002</v>
      </c>
    </row>
    <row r="33" spans="1:9" ht="12" customHeight="1">
      <c r="A33" s="69" t="s">
        <v>1046</v>
      </c>
      <c r="B33" s="39"/>
      <c r="C33" s="39"/>
      <c r="D33" s="39"/>
      <c r="E33" s="39"/>
      <c r="F33" s="39"/>
      <c r="G33" s="39"/>
      <c r="H33" s="39"/>
      <c r="I33" s="79"/>
    </row>
    <row r="34" spans="1:9" ht="12" customHeight="1">
      <c r="A34" s="68" t="s">
        <v>280</v>
      </c>
      <c r="B34" s="39">
        <v>13.709417651245637</v>
      </c>
      <c r="C34" s="39">
        <v>3.1499215224047825</v>
      </c>
      <c r="D34" s="39"/>
      <c r="E34" s="39">
        <v>32.042665089962959</v>
      </c>
      <c r="F34" s="39">
        <v>93.907006879578475</v>
      </c>
      <c r="G34" s="39">
        <v>74.394710517123158</v>
      </c>
      <c r="H34" s="39">
        <v>78.255784987588981</v>
      </c>
      <c r="I34" s="79">
        <v>44.184213325243221</v>
      </c>
    </row>
    <row r="35" spans="1:9" ht="12" customHeight="1">
      <c r="A35" s="68" t="s">
        <v>281</v>
      </c>
      <c r="B35" s="39">
        <v>3.2770755852220694</v>
      </c>
      <c r="C35" s="39">
        <v>0</v>
      </c>
      <c r="D35" s="39"/>
      <c r="E35" s="39">
        <v>38.760414292711651</v>
      </c>
      <c r="F35" s="39">
        <v>66.52182590288659</v>
      </c>
      <c r="G35" s="39">
        <v>70.047811062125575</v>
      </c>
      <c r="H35" s="39">
        <v>61.91003862480963</v>
      </c>
      <c r="I35" s="79">
        <v>84.456038997437844</v>
      </c>
    </row>
    <row r="36" spans="1:9" ht="12" customHeight="1">
      <c r="B36" s="39"/>
      <c r="C36" s="39"/>
      <c r="D36" s="39"/>
      <c r="E36" s="39"/>
      <c r="F36" s="39"/>
      <c r="G36" s="39"/>
      <c r="H36" s="39"/>
      <c r="I36" s="79"/>
    </row>
    <row r="37" spans="1:9" ht="12" customHeight="1">
      <c r="A37" s="90" t="s">
        <v>268</v>
      </c>
      <c r="B37" s="39"/>
      <c r="C37" s="39"/>
      <c r="D37" s="39"/>
      <c r="E37" s="39"/>
      <c r="F37" s="39"/>
      <c r="G37" s="39"/>
      <c r="H37" s="39"/>
      <c r="I37" s="79"/>
    </row>
    <row r="38" spans="1:9" ht="12" customHeight="1">
      <c r="A38" s="69" t="s">
        <v>31</v>
      </c>
      <c r="B38" s="39"/>
      <c r="C38" s="39"/>
      <c r="D38" s="39"/>
      <c r="E38" s="39"/>
      <c r="F38" s="39"/>
      <c r="G38" s="39"/>
      <c r="H38" s="39"/>
      <c r="I38" s="79"/>
    </row>
    <row r="39" spans="1:9" ht="12" customHeight="1">
      <c r="A39" s="99" t="s">
        <v>32</v>
      </c>
      <c r="B39" s="39">
        <v>7.7996429458424368</v>
      </c>
      <c r="C39" s="39">
        <v>3.0417777584684815</v>
      </c>
      <c r="D39" s="39"/>
      <c r="E39" s="39">
        <v>37.850973422027621</v>
      </c>
      <c r="F39" s="39">
        <v>73.879344313626063</v>
      </c>
      <c r="G39" s="39">
        <v>73.409857341451925</v>
      </c>
      <c r="H39" s="39">
        <v>66.886906539275103</v>
      </c>
      <c r="I39" s="79">
        <v>563.93655515997591</v>
      </c>
    </row>
    <row r="40" spans="1:9" ht="12" customHeight="1">
      <c r="A40" s="99" t="s">
        <v>33</v>
      </c>
      <c r="B40" s="39">
        <v>8.1871456653694992</v>
      </c>
      <c r="C40" s="39">
        <v>5.9225833274859196</v>
      </c>
      <c r="D40" s="39"/>
      <c r="E40" s="39">
        <v>50.350317750727697</v>
      </c>
      <c r="F40" s="39">
        <v>73.503785436372013</v>
      </c>
      <c r="G40" s="39">
        <v>82.022505097320192</v>
      </c>
      <c r="H40" s="39">
        <v>78.745637940620824</v>
      </c>
      <c r="I40" s="79">
        <v>616.24827080655484</v>
      </c>
    </row>
    <row r="41" spans="1:9" ht="12" customHeight="1">
      <c r="A41" s="69" t="s">
        <v>1044</v>
      </c>
      <c r="B41" s="39"/>
      <c r="C41" s="39"/>
      <c r="D41" s="39"/>
      <c r="E41" s="39"/>
      <c r="F41" s="39"/>
      <c r="G41" s="39"/>
      <c r="H41" s="39"/>
      <c r="I41" s="79"/>
    </row>
    <row r="42" spans="1:9" ht="12" customHeight="1">
      <c r="A42" s="99" t="s">
        <v>258</v>
      </c>
      <c r="B42" s="39">
        <v>6.4386447775484026</v>
      </c>
      <c r="C42" s="39">
        <v>4.7313317680264007</v>
      </c>
      <c r="D42" s="39"/>
      <c r="E42" s="39">
        <v>42.357806136619246</v>
      </c>
      <c r="F42" s="39">
        <v>68.148982840360347</v>
      </c>
      <c r="G42" s="39">
        <v>65.928081966012542</v>
      </c>
      <c r="H42" s="39">
        <v>66.438532274503601</v>
      </c>
      <c r="I42" s="79">
        <v>426.19682050213066</v>
      </c>
    </row>
    <row r="43" spans="1:9" ht="12" customHeight="1">
      <c r="A43" s="99" t="s">
        <v>259</v>
      </c>
      <c r="B43" s="39">
        <v>8.885669470061714</v>
      </c>
      <c r="C43" s="39">
        <v>4.4412813259645523</v>
      </c>
      <c r="D43" s="39"/>
      <c r="E43" s="39">
        <v>45.519399860352678</v>
      </c>
      <c r="F43" s="39">
        <v>76.811518718944583</v>
      </c>
      <c r="G43" s="39">
        <v>84.678256973499373</v>
      </c>
      <c r="H43" s="39">
        <v>76.832712509305694</v>
      </c>
      <c r="I43" s="79">
        <v>753.98800546440054</v>
      </c>
    </row>
    <row r="44" spans="1:9" ht="12" customHeight="1">
      <c r="A44" s="69" t="s">
        <v>34</v>
      </c>
      <c r="B44" s="39"/>
      <c r="C44" s="39"/>
      <c r="D44" s="39"/>
      <c r="E44" s="39"/>
      <c r="F44" s="39"/>
      <c r="G44" s="39"/>
      <c r="H44" s="39"/>
      <c r="I44" s="79"/>
    </row>
    <row r="45" spans="1:9" ht="12" customHeight="1">
      <c r="A45" s="100" t="s">
        <v>35</v>
      </c>
      <c r="B45" s="39" t="s">
        <v>284</v>
      </c>
      <c r="C45" s="39" t="s">
        <v>284</v>
      </c>
      <c r="D45" s="39"/>
      <c r="E45" s="39" t="s">
        <v>718</v>
      </c>
      <c r="F45" s="39" t="s">
        <v>320</v>
      </c>
      <c r="G45" s="39" t="s">
        <v>382</v>
      </c>
      <c r="H45" s="39" t="s">
        <v>1101</v>
      </c>
      <c r="I45" s="79">
        <v>136.21255374523761</v>
      </c>
    </row>
    <row r="46" spans="1:9" ht="12" customHeight="1">
      <c r="A46" s="100" t="s">
        <v>184</v>
      </c>
      <c r="B46" s="39">
        <v>0</v>
      </c>
      <c r="C46" s="39">
        <v>0</v>
      </c>
      <c r="D46" s="39"/>
      <c r="E46" s="39">
        <v>31.203850284862718</v>
      </c>
      <c r="F46" s="39">
        <v>59.691869785395923</v>
      </c>
      <c r="G46" s="39">
        <v>75.883155020042892</v>
      </c>
      <c r="H46" s="39">
        <v>60.082420650069011</v>
      </c>
      <c r="I46" s="79">
        <v>254.34349921982425</v>
      </c>
    </row>
    <row r="47" spans="1:9" ht="12" customHeight="1">
      <c r="A47" s="100" t="s">
        <v>274</v>
      </c>
      <c r="B47" s="39">
        <v>0.72269880164351552</v>
      </c>
      <c r="C47" s="39">
        <v>0</v>
      </c>
      <c r="D47" s="39"/>
      <c r="E47" s="39">
        <v>52.106636022902691</v>
      </c>
      <c r="F47" s="39">
        <v>80.566176335547595</v>
      </c>
      <c r="G47" s="39">
        <v>80.212679216843654</v>
      </c>
      <c r="H47" s="39">
        <v>80.325791011554628</v>
      </c>
      <c r="I47" s="79">
        <v>342.11172410159645</v>
      </c>
    </row>
    <row r="48" spans="1:9" ht="12" customHeight="1">
      <c r="A48" s="100" t="s">
        <v>275</v>
      </c>
      <c r="B48" s="39">
        <v>9.013518340915752</v>
      </c>
      <c r="C48" s="39">
        <v>2.062234092915002</v>
      </c>
      <c r="D48" s="39"/>
      <c r="E48" s="39">
        <v>44.003878016798723</v>
      </c>
      <c r="F48" s="39">
        <v>77.947335844066558</v>
      </c>
      <c r="G48" s="39">
        <v>79.176924115519171</v>
      </c>
      <c r="H48" s="39">
        <v>79.956879305621968</v>
      </c>
      <c r="I48" s="79">
        <v>242.50460265331228</v>
      </c>
    </row>
    <row r="49" spans="1:9" ht="12" customHeight="1">
      <c r="A49" s="100" t="s">
        <v>276</v>
      </c>
      <c r="B49" s="39">
        <v>34.196727296456068</v>
      </c>
      <c r="C49" s="39">
        <v>23.730511170099419</v>
      </c>
      <c r="D49" s="39"/>
      <c r="E49" s="39">
        <v>51.703007918028497</v>
      </c>
      <c r="F49" s="39">
        <v>91.984700355639021</v>
      </c>
      <c r="G49" s="39">
        <v>76.376701809232173</v>
      </c>
      <c r="H49" s="39">
        <v>88.558034758110139</v>
      </c>
      <c r="I49" s="79">
        <v>205.01244624656064</v>
      </c>
    </row>
    <row r="50" spans="1:9" ht="12" customHeight="1">
      <c r="A50" s="100" t="s">
        <v>277</v>
      </c>
      <c r="B50" s="39"/>
      <c r="C50" s="39"/>
      <c r="D50" s="39"/>
      <c r="E50" s="39"/>
      <c r="F50" s="39"/>
      <c r="G50" s="39"/>
      <c r="H50" s="39"/>
      <c r="I50" s="79"/>
    </row>
    <row r="51" spans="1:9" ht="12" customHeight="1">
      <c r="A51" s="100" t="s">
        <v>278</v>
      </c>
      <c r="B51" s="39"/>
      <c r="C51" s="39"/>
      <c r="D51" s="39"/>
      <c r="E51" s="39"/>
      <c r="F51" s="39"/>
      <c r="G51" s="39"/>
      <c r="H51" s="39"/>
      <c r="I51" s="79"/>
    </row>
    <row r="52" spans="1:9" ht="12" customHeight="1">
      <c r="A52" s="69" t="s">
        <v>1095</v>
      </c>
      <c r="B52" s="39"/>
      <c r="C52" s="39"/>
      <c r="D52" s="39"/>
      <c r="E52" s="39"/>
      <c r="F52" s="39"/>
      <c r="G52" s="39"/>
      <c r="H52" s="39"/>
      <c r="I52" s="79"/>
    </row>
    <row r="53" spans="1:9" ht="12" customHeight="1">
      <c r="A53" s="68" t="s">
        <v>58</v>
      </c>
      <c r="B53" s="39" t="s">
        <v>282</v>
      </c>
      <c r="C53" s="39" t="s">
        <v>282</v>
      </c>
      <c r="D53" s="39"/>
      <c r="E53" s="39" t="s">
        <v>282</v>
      </c>
      <c r="F53" s="39" t="s">
        <v>282</v>
      </c>
      <c r="G53" s="39" t="s">
        <v>282</v>
      </c>
      <c r="H53" s="39" t="s">
        <v>282</v>
      </c>
      <c r="I53" s="79">
        <v>30.009129893437347</v>
      </c>
    </row>
    <row r="54" spans="1:9" ht="12" customHeight="1">
      <c r="A54" s="68" t="s">
        <v>59</v>
      </c>
      <c r="B54" s="39">
        <v>9.2539829917883498</v>
      </c>
      <c r="C54" s="39">
        <v>4.6253736975811393</v>
      </c>
      <c r="D54" s="39"/>
      <c r="E54" s="39">
        <v>46.185746167098138</v>
      </c>
      <c r="F54" s="39">
        <v>76.825950767148768</v>
      </c>
      <c r="G54" s="39">
        <v>84.959022550171241</v>
      </c>
      <c r="H54" s="39">
        <v>77.763879220325194</v>
      </c>
      <c r="I54" s="79">
        <v>723.97887557096283</v>
      </c>
    </row>
    <row r="55" spans="1:9" ht="12" customHeight="1">
      <c r="A55" s="69" t="s">
        <v>1046</v>
      </c>
      <c r="B55" s="39"/>
      <c r="C55" s="39"/>
      <c r="D55" s="39"/>
      <c r="E55" s="39"/>
      <c r="F55" s="39"/>
      <c r="G55" s="39"/>
      <c r="H55" s="39"/>
      <c r="I55" s="79"/>
    </row>
    <row r="56" spans="1:9" ht="12" customHeight="1">
      <c r="A56" s="68" t="s">
        <v>280</v>
      </c>
      <c r="B56" s="39">
        <v>24.458576883846582</v>
      </c>
      <c r="C56" s="39">
        <v>13.997355748551856</v>
      </c>
      <c r="D56" s="39"/>
      <c r="E56" s="39">
        <v>45.565733397508772</v>
      </c>
      <c r="F56" s="39">
        <v>92.374983428543018</v>
      </c>
      <c r="G56" s="39">
        <v>73.773566076158744</v>
      </c>
      <c r="H56" s="39">
        <v>86.469755001857678</v>
      </c>
      <c r="I56" s="79">
        <v>371.08218063844021</v>
      </c>
    </row>
    <row r="57" spans="1:9" ht="12" customHeight="1">
      <c r="A57" s="68" t="s">
        <v>281</v>
      </c>
      <c r="B57" s="39">
        <v>0.45442452849934439</v>
      </c>
      <c r="C57" s="39">
        <v>0.2113231387717385</v>
      </c>
      <c r="D57" s="39"/>
      <c r="E57" s="39">
        <v>43.83277239638501</v>
      </c>
      <c r="F57" s="39">
        <v>65.11056862771548</v>
      </c>
      <c r="G57" s="39">
        <v>79.802820565703911</v>
      </c>
      <c r="H57" s="39">
        <v>66.937674645977793</v>
      </c>
      <c r="I57" s="79">
        <v>809.10264532809219</v>
      </c>
    </row>
    <row r="58" spans="1:9" ht="12" customHeight="1">
      <c r="A58" s="68"/>
      <c r="B58" s="39"/>
      <c r="C58" s="39"/>
      <c r="D58" s="39"/>
      <c r="E58" s="39"/>
      <c r="F58" s="39"/>
      <c r="G58" s="39"/>
      <c r="H58" s="39"/>
      <c r="I58" s="79"/>
    </row>
    <row r="59" spans="1:9" ht="12" customHeight="1">
      <c r="A59" s="90" t="s">
        <v>269</v>
      </c>
      <c r="B59" s="39"/>
      <c r="C59" s="39"/>
      <c r="D59" s="39"/>
      <c r="E59" s="39"/>
      <c r="F59" s="39"/>
      <c r="G59" s="39"/>
      <c r="H59" s="39"/>
      <c r="I59" s="79"/>
    </row>
    <row r="60" spans="1:9" ht="12" customHeight="1">
      <c r="A60" s="69" t="s">
        <v>31</v>
      </c>
      <c r="B60" s="39"/>
      <c r="C60" s="39"/>
      <c r="D60" s="39"/>
      <c r="E60" s="39"/>
      <c r="F60" s="39"/>
      <c r="G60" s="39"/>
      <c r="H60" s="39"/>
      <c r="I60" s="79"/>
    </row>
    <row r="61" spans="1:9" ht="12" customHeight="1">
      <c r="A61" s="99" t="s">
        <v>32</v>
      </c>
      <c r="B61" s="39">
        <v>11.648186296929332</v>
      </c>
      <c r="C61" s="39">
        <v>4.8817034128475845</v>
      </c>
      <c r="D61" s="39"/>
      <c r="E61" s="39">
        <v>29.944194620819875</v>
      </c>
      <c r="F61" s="39">
        <v>81.815017347900223</v>
      </c>
      <c r="G61" s="39">
        <v>79.295623281846531</v>
      </c>
      <c r="H61" s="39">
        <v>74.34670001478861</v>
      </c>
      <c r="I61" s="79">
        <v>231.2653474993042</v>
      </c>
    </row>
    <row r="62" spans="1:9" ht="12" customHeight="1">
      <c r="A62" s="99" t="s">
        <v>33</v>
      </c>
      <c r="B62" s="39">
        <v>6.1296128258322646</v>
      </c>
      <c r="C62" s="39">
        <v>3.8487336752405188</v>
      </c>
      <c r="D62" s="39"/>
      <c r="E62" s="39">
        <v>25.060332766423979</v>
      </c>
      <c r="F62" s="39">
        <v>81.357912268505061</v>
      </c>
      <c r="G62" s="39">
        <v>69.495961064780715</v>
      </c>
      <c r="H62" s="39">
        <v>66.181055149946786</v>
      </c>
      <c r="I62" s="79">
        <v>221.76810731872612</v>
      </c>
    </row>
    <row r="63" spans="1:9" ht="12" customHeight="1">
      <c r="A63" s="69" t="s">
        <v>1044</v>
      </c>
      <c r="B63" s="39"/>
      <c r="C63" s="39"/>
      <c r="D63" s="39"/>
      <c r="E63" s="39"/>
      <c r="F63" s="39"/>
      <c r="G63" s="39"/>
      <c r="H63" s="39"/>
      <c r="I63" s="79"/>
    </row>
    <row r="64" spans="1:9" ht="12" customHeight="1">
      <c r="A64" s="99" t="s">
        <v>258</v>
      </c>
      <c r="B64" s="39">
        <v>1.8785556543207231</v>
      </c>
      <c r="C64" s="39">
        <v>1.6736234693310599</v>
      </c>
      <c r="D64" s="39"/>
      <c r="E64" s="39">
        <v>20.943783540565935</v>
      </c>
      <c r="F64" s="39">
        <v>67.059433113229716</v>
      </c>
      <c r="G64" s="39">
        <v>62.065069505728708</v>
      </c>
      <c r="H64" s="39">
        <v>60.031882454424242</v>
      </c>
      <c r="I64" s="79">
        <v>177.65895000449299</v>
      </c>
    </row>
    <row r="65" spans="1:9" ht="12" customHeight="1">
      <c r="A65" s="99" t="s">
        <v>259</v>
      </c>
      <c r="B65" s="39">
        <v>13.506814162495898</v>
      </c>
      <c r="C65" s="39">
        <v>6.1195245063427377</v>
      </c>
      <c r="D65" s="39"/>
      <c r="E65" s="39">
        <v>31.817711497847213</v>
      </c>
      <c r="F65" s="39">
        <v>90.966519137209261</v>
      </c>
      <c r="G65" s="39">
        <v>82.519994217059875</v>
      </c>
      <c r="H65" s="39">
        <v>77.005899896285285</v>
      </c>
      <c r="I65" s="79">
        <v>275.37450481353716</v>
      </c>
    </row>
    <row r="66" spans="1:9" ht="12" customHeight="1">
      <c r="A66" s="69" t="s">
        <v>34</v>
      </c>
      <c r="B66" s="39"/>
      <c r="C66" s="39"/>
      <c r="D66" s="39"/>
      <c r="E66" s="39"/>
      <c r="F66" s="39"/>
      <c r="G66" s="39"/>
      <c r="H66" s="39"/>
      <c r="I66" s="79"/>
    </row>
    <row r="67" spans="1:9" ht="12" customHeight="1">
      <c r="A67" s="100" t="s">
        <v>35</v>
      </c>
      <c r="B67" s="39" t="s">
        <v>282</v>
      </c>
      <c r="C67" s="39" t="s">
        <v>282</v>
      </c>
      <c r="D67" s="39"/>
      <c r="E67" s="39" t="s">
        <v>282</v>
      </c>
      <c r="F67" s="39" t="s">
        <v>282</v>
      </c>
      <c r="G67" s="39" t="s">
        <v>282</v>
      </c>
      <c r="H67" s="39" t="s">
        <v>282</v>
      </c>
      <c r="I67" s="79">
        <v>9.9338883217319243</v>
      </c>
    </row>
    <row r="68" spans="1:9" ht="12" customHeight="1">
      <c r="A68" s="100" t="s">
        <v>184</v>
      </c>
      <c r="B68" s="39">
        <v>3.1220208703650907</v>
      </c>
      <c r="C68" s="39">
        <v>0</v>
      </c>
      <c r="D68" s="39"/>
      <c r="E68" s="39">
        <v>23.614323583979772</v>
      </c>
      <c r="F68" s="39">
        <v>66.693216260572456</v>
      </c>
      <c r="G68" s="39">
        <v>72.480417385380619</v>
      </c>
      <c r="H68" s="39">
        <v>56.383870499618602</v>
      </c>
      <c r="I68" s="79">
        <v>104.91814624913991</v>
      </c>
    </row>
    <row r="69" spans="1:9" ht="12" customHeight="1">
      <c r="A69" s="100" t="s">
        <v>274</v>
      </c>
      <c r="B69" s="39">
        <v>6.4795878802318354</v>
      </c>
      <c r="C69" s="39">
        <v>4.6746559020879666</v>
      </c>
      <c r="D69" s="39"/>
      <c r="E69" s="39">
        <v>22.080231485019628</v>
      </c>
      <c r="F69" s="39">
        <v>87.708369263801188</v>
      </c>
      <c r="G69" s="39">
        <v>76.262891443445099</v>
      </c>
      <c r="H69" s="39">
        <v>71.473561795815257</v>
      </c>
      <c r="I69" s="79">
        <v>134.81174679585379</v>
      </c>
    </row>
    <row r="70" spans="1:9" ht="12" customHeight="1">
      <c r="A70" s="100" t="s">
        <v>275</v>
      </c>
      <c r="B70" s="39">
        <v>6.4857647037025634</v>
      </c>
      <c r="C70" s="39">
        <v>2.8228533030009544</v>
      </c>
      <c r="D70" s="39"/>
      <c r="E70" s="39">
        <v>41.368140800449837</v>
      </c>
      <c r="F70" s="39">
        <v>85.998633818481224</v>
      </c>
      <c r="G70" s="39">
        <v>79.371062513543194</v>
      </c>
      <c r="H70" s="39">
        <v>82.858073973506805</v>
      </c>
      <c r="I70" s="79">
        <v>76.691702559059109</v>
      </c>
    </row>
    <row r="71" spans="1:9" ht="12" customHeight="1">
      <c r="A71" s="100" t="s">
        <v>276</v>
      </c>
      <c r="B71" s="39">
        <v>18.685486629290075</v>
      </c>
      <c r="C71" s="39">
        <v>9.0131274030709658</v>
      </c>
      <c r="D71" s="39"/>
      <c r="E71" s="39">
        <v>27.536317382405027</v>
      </c>
      <c r="F71" s="39">
        <v>86.893444310088455</v>
      </c>
      <c r="G71" s="39">
        <v>73.726066067770489</v>
      </c>
      <c r="H71" s="39">
        <v>74.341401212143325</v>
      </c>
      <c r="I71" s="79">
        <v>126.01699880488142</v>
      </c>
    </row>
    <row r="72" spans="1:9" ht="12" customHeight="1">
      <c r="A72" s="100" t="s">
        <v>277</v>
      </c>
      <c r="B72" s="39" t="s">
        <v>282</v>
      </c>
      <c r="C72" s="39" t="s">
        <v>282</v>
      </c>
      <c r="D72" s="39"/>
      <c r="E72" s="39" t="s">
        <v>282</v>
      </c>
      <c r="F72" s="39" t="s">
        <v>282</v>
      </c>
      <c r="G72" s="39" t="s">
        <v>282</v>
      </c>
      <c r="H72" s="39" t="s">
        <v>282</v>
      </c>
      <c r="I72" s="79">
        <v>0.66097208736409663</v>
      </c>
    </row>
    <row r="73" spans="1:9" ht="12" customHeight="1">
      <c r="A73" s="100" t="s">
        <v>278</v>
      </c>
      <c r="B73" s="39"/>
      <c r="C73" s="39"/>
      <c r="D73" s="39"/>
      <c r="E73" s="39"/>
      <c r="F73" s="39"/>
      <c r="G73" s="39"/>
      <c r="H73" s="39"/>
      <c r="I73" s="79"/>
    </row>
    <row r="74" spans="1:9" ht="12" customHeight="1">
      <c r="A74" s="69" t="s">
        <v>1095</v>
      </c>
      <c r="B74" s="39"/>
      <c r="C74" s="39"/>
      <c r="D74" s="39"/>
      <c r="E74" s="39"/>
      <c r="F74" s="39"/>
      <c r="G74" s="39"/>
      <c r="H74" s="39"/>
      <c r="I74" s="79"/>
    </row>
    <row r="75" spans="1:9" ht="12" customHeight="1">
      <c r="A75" s="68" t="s">
        <v>58</v>
      </c>
      <c r="B75" s="39" t="s">
        <v>282</v>
      </c>
      <c r="C75" s="39" t="s">
        <v>282</v>
      </c>
      <c r="D75" s="39"/>
      <c r="E75" s="39" t="s">
        <v>282</v>
      </c>
      <c r="F75" s="39" t="s">
        <v>282</v>
      </c>
      <c r="G75" s="39" t="s">
        <v>282</v>
      </c>
      <c r="H75" s="39" t="s">
        <v>282</v>
      </c>
      <c r="I75" s="79">
        <v>12.678467657373965</v>
      </c>
    </row>
    <row r="76" spans="1:9" ht="12" customHeight="1">
      <c r="A76" s="68" t="s">
        <v>59</v>
      </c>
      <c r="B76" s="39">
        <v>14.158691931065242</v>
      </c>
      <c r="C76" s="39">
        <v>6.4148703911611413</v>
      </c>
      <c r="D76" s="39"/>
      <c r="E76" s="39">
        <v>32.215307456230036</v>
      </c>
      <c r="F76" s="39">
        <v>90.642358569343941</v>
      </c>
      <c r="G76" s="39">
        <v>82.20303618470605</v>
      </c>
      <c r="H76" s="39">
        <v>76.422815784290322</v>
      </c>
      <c r="I76" s="79">
        <v>262.69603715616341</v>
      </c>
    </row>
    <row r="77" spans="1:9" ht="12" customHeight="1">
      <c r="A77" s="69" t="s">
        <v>1046</v>
      </c>
      <c r="B77" s="39"/>
      <c r="C77" s="39"/>
      <c r="D77" s="39"/>
      <c r="E77" s="39"/>
      <c r="F77" s="39"/>
      <c r="G77" s="39"/>
      <c r="H77" s="39"/>
      <c r="I77" s="79"/>
    </row>
    <row r="78" spans="1:9" ht="12" customHeight="1">
      <c r="A78" s="68" t="s">
        <v>280</v>
      </c>
      <c r="B78" s="39">
        <v>13.25593766484681</v>
      </c>
      <c r="C78" s="39">
        <v>6.2341278421530211</v>
      </c>
      <c r="D78" s="39"/>
      <c r="E78" s="39">
        <v>28.452172926130544</v>
      </c>
      <c r="F78" s="39">
        <v>84.842515587000847</v>
      </c>
      <c r="G78" s="39">
        <v>76.318584483880826</v>
      </c>
      <c r="H78" s="39">
        <v>74.008977686312519</v>
      </c>
      <c r="I78" s="79">
        <v>289.70753727946089</v>
      </c>
    </row>
    <row r="79" spans="1:9" ht="12" customHeight="1">
      <c r="A79" s="68" t="s">
        <v>281</v>
      </c>
      <c r="B79" s="39">
        <v>1.3030964997599339</v>
      </c>
      <c r="C79" s="39">
        <v>1.0801800309221399</v>
      </c>
      <c r="D79" s="39"/>
      <c r="E79" s="39">
        <v>25.959310415495668</v>
      </c>
      <c r="F79" s="39">
        <v>75.824171546957913</v>
      </c>
      <c r="G79" s="39">
        <v>71.270063202639236</v>
      </c>
      <c r="H79" s="39">
        <v>63.858230527138318</v>
      </c>
      <c r="I79" s="79">
        <v>163.32591753856951</v>
      </c>
    </row>
    <row r="80" spans="1:9" ht="12" customHeight="1">
      <c r="A80" s="68"/>
      <c r="B80" s="40"/>
      <c r="C80" s="40"/>
      <c r="D80" s="40"/>
      <c r="E80" s="40"/>
      <c r="F80" s="40"/>
      <c r="G80" s="40"/>
      <c r="H80" s="40"/>
      <c r="I80" s="73"/>
    </row>
    <row r="81" spans="1:9" ht="12" customHeight="1">
      <c r="A81" s="90" t="s">
        <v>270</v>
      </c>
      <c r="B81" s="40"/>
      <c r="C81" s="40"/>
      <c r="D81" s="40"/>
      <c r="E81" s="40"/>
      <c r="F81" s="40"/>
      <c r="G81" s="40"/>
      <c r="H81" s="40"/>
      <c r="I81" s="73"/>
    </row>
    <row r="82" spans="1:9" ht="12" customHeight="1">
      <c r="A82" s="69" t="s">
        <v>31</v>
      </c>
      <c r="B82" s="40"/>
      <c r="C82" s="40"/>
      <c r="D82" s="40"/>
      <c r="E82" s="40"/>
      <c r="F82" s="40"/>
      <c r="G82" s="40"/>
      <c r="H82" s="40"/>
      <c r="I82" s="73"/>
    </row>
    <row r="83" spans="1:9" ht="12" customHeight="1">
      <c r="A83" s="99" t="s">
        <v>32</v>
      </c>
      <c r="B83" s="39">
        <v>1.5645555837484055</v>
      </c>
      <c r="C83" s="39">
        <v>0.19018549395892503</v>
      </c>
      <c r="D83" s="39"/>
      <c r="E83" s="39">
        <v>29.690598811145712</v>
      </c>
      <c r="F83" s="39">
        <v>67.223659284650864</v>
      </c>
      <c r="G83" s="39">
        <v>80.485693365325687</v>
      </c>
      <c r="H83" s="39">
        <v>68.679002534098274</v>
      </c>
      <c r="I83" s="79">
        <v>147.40261813560107</v>
      </c>
    </row>
    <row r="84" spans="1:9" ht="12" customHeight="1">
      <c r="A84" s="99" t="s">
        <v>33</v>
      </c>
      <c r="B84" s="39">
        <v>2.2917666837758661</v>
      </c>
      <c r="C84" s="39">
        <v>0.5086702639233911</v>
      </c>
      <c r="D84" s="39"/>
      <c r="E84" s="39">
        <v>28.996733605965566</v>
      </c>
      <c r="F84" s="39">
        <v>68.999938906126204</v>
      </c>
      <c r="G84" s="39">
        <v>75.737061512296052</v>
      </c>
      <c r="H84" s="39">
        <v>67.541565559105791</v>
      </c>
      <c r="I84" s="79">
        <v>148.9578719185175</v>
      </c>
    </row>
    <row r="85" spans="1:9" ht="12" customHeight="1">
      <c r="A85" s="69" t="s">
        <v>1044</v>
      </c>
      <c r="B85" s="39"/>
      <c r="C85" s="39"/>
      <c r="D85" s="39"/>
      <c r="E85" s="39"/>
      <c r="F85" s="39"/>
      <c r="G85" s="39"/>
      <c r="H85" s="39"/>
      <c r="I85" s="79"/>
    </row>
    <row r="86" spans="1:9" ht="12" customHeight="1">
      <c r="A86" s="99" t="s">
        <v>258</v>
      </c>
      <c r="B86" s="39">
        <v>0.48147118095545338</v>
      </c>
      <c r="C86" s="39">
        <v>0.28076967386109047</v>
      </c>
      <c r="D86" s="39"/>
      <c r="E86" s="39">
        <v>29.635106047002584</v>
      </c>
      <c r="F86" s="39">
        <v>51.936962034071385</v>
      </c>
      <c r="G86" s="39">
        <v>63.518918326873127</v>
      </c>
      <c r="H86" s="39">
        <v>56.021054115826715</v>
      </c>
      <c r="I86" s="79">
        <v>115.55882984749658</v>
      </c>
    </row>
    <row r="87" spans="1:9" ht="12" customHeight="1">
      <c r="A87" s="99" t="s">
        <v>259</v>
      </c>
      <c r="B87" s="39">
        <v>2.8559363367880373</v>
      </c>
      <c r="C87" s="39">
        <v>0.39468036252331129</v>
      </c>
      <c r="D87" s="39"/>
      <c r="E87" s="39">
        <v>29.154409014205957</v>
      </c>
      <c r="F87" s="39">
        <v>78.45753665356402</v>
      </c>
      <c r="G87" s="39">
        <v>87.417679349000892</v>
      </c>
      <c r="H87" s="39">
        <v>75.832186386343409</v>
      </c>
      <c r="I87" s="79">
        <v>180.80166020662168</v>
      </c>
    </row>
    <row r="88" spans="1:9" ht="12" customHeight="1">
      <c r="A88" s="69" t="s">
        <v>34</v>
      </c>
      <c r="B88" s="39"/>
      <c r="C88" s="39"/>
      <c r="D88" s="39"/>
      <c r="E88" s="39"/>
      <c r="F88" s="39"/>
      <c r="G88" s="39"/>
      <c r="H88" s="39"/>
      <c r="I88" s="79"/>
    </row>
    <row r="89" spans="1:9" ht="12" customHeight="1">
      <c r="A89" s="100" t="s">
        <v>35</v>
      </c>
      <c r="B89" s="39" t="s">
        <v>282</v>
      </c>
      <c r="C89" s="39" t="s">
        <v>282</v>
      </c>
      <c r="D89" s="39"/>
      <c r="E89" s="39" t="s">
        <v>282</v>
      </c>
      <c r="F89" s="39" t="s">
        <v>282</v>
      </c>
      <c r="G89" s="39" t="s">
        <v>282</v>
      </c>
      <c r="H89" s="39" t="s">
        <v>282</v>
      </c>
      <c r="I89" s="79">
        <v>3.0090660737223778</v>
      </c>
    </row>
    <row r="90" spans="1:9" ht="12" customHeight="1">
      <c r="A90" s="100" t="s">
        <v>184</v>
      </c>
      <c r="B90" s="39">
        <v>0</v>
      </c>
      <c r="C90" s="39">
        <v>0</v>
      </c>
      <c r="D90" s="39"/>
      <c r="E90" s="39">
        <v>28.123765271332783</v>
      </c>
      <c r="F90" s="39">
        <v>63.916193894328437</v>
      </c>
      <c r="G90" s="39">
        <v>73.271746627121331</v>
      </c>
      <c r="H90" s="39">
        <v>62.406191579103584</v>
      </c>
      <c r="I90" s="79">
        <v>69.864370327989846</v>
      </c>
    </row>
    <row r="91" spans="1:9" ht="12" customHeight="1">
      <c r="A91" s="100" t="s">
        <v>274</v>
      </c>
      <c r="B91" s="39">
        <v>0.34538466992358441</v>
      </c>
      <c r="C91" s="39">
        <v>0</v>
      </c>
      <c r="D91" s="39"/>
      <c r="E91" s="39">
        <v>25.818287812118548</v>
      </c>
      <c r="F91" s="39">
        <v>64.657594131678593</v>
      </c>
      <c r="G91" s="39">
        <v>80.837162267846153</v>
      </c>
      <c r="H91" s="39">
        <v>69.639224059531301</v>
      </c>
      <c r="I91" s="79">
        <v>93.939939416620263</v>
      </c>
    </row>
    <row r="92" spans="1:9" ht="12" customHeight="1">
      <c r="A92" s="100" t="s">
        <v>275</v>
      </c>
      <c r="B92" s="39">
        <v>1.9654627580713957</v>
      </c>
      <c r="C92" s="39">
        <v>0</v>
      </c>
      <c r="D92" s="39"/>
      <c r="E92" s="39">
        <v>26.314419788259872</v>
      </c>
      <c r="F92" s="39">
        <v>66.3090540793401</v>
      </c>
      <c r="G92" s="39">
        <v>77.590416128526158</v>
      </c>
      <c r="H92" s="39">
        <v>65.126978548964431</v>
      </c>
      <c r="I92" s="79">
        <v>57.691344914133659</v>
      </c>
    </row>
    <row r="93" spans="1:9" ht="12" customHeight="1">
      <c r="A93" s="100" t="s">
        <v>276</v>
      </c>
      <c r="B93" s="39">
        <v>5.9307787888919599</v>
      </c>
      <c r="C93" s="39">
        <v>1.4446199761434866</v>
      </c>
      <c r="D93" s="39"/>
      <c r="E93" s="39">
        <v>37.297583333551586</v>
      </c>
      <c r="F93" s="39">
        <v>79.607005413395356</v>
      </c>
      <c r="G93" s="39">
        <v>79.434245099541144</v>
      </c>
      <c r="H93" s="39">
        <v>74.998142855866831</v>
      </c>
      <c r="I93" s="79">
        <v>71.855769321652204</v>
      </c>
    </row>
    <row r="94" spans="1:9" ht="12" customHeight="1">
      <c r="A94" s="100" t="s">
        <v>277</v>
      </c>
      <c r="B94" s="39"/>
      <c r="C94" s="39"/>
      <c r="D94" s="39"/>
      <c r="E94" s="39"/>
      <c r="F94" s="39"/>
      <c r="G94" s="39"/>
      <c r="H94" s="39"/>
      <c r="I94" s="79"/>
    </row>
    <row r="95" spans="1:9" ht="12" customHeight="1">
      <c r="A95" s="100" t="s">
        <v>278</v>
      </c>
      <c r="B95" s="39"/>
      <c r="C95" s="39"/>
      <c r="D95" s="39"/>
      <c r="E95" s="39"/>
      <c r="F95" s="39"/>
      <c r="G95" s="39"/>
      <c r="H95" s="39"/>
      <c r="I95" s="79"/>
    </row>
    <row r="96" spans="1:9" ht="12" customHeight="1">
      <c r="A96" s="69" t="s">
        <v>1095</v>
      </c>
      <c r="B96" s="39"/>
      <c r="C96" s="39"/>
      <c r="D96" s="39"/>
      <c r="E96" s="39"/>
      <c r="F96" s="39"/>
      <c r="G96" s="39"/>
      <c r="H96" s="39"/>
      <c r="I96" s="79"/>
    </row>
    <row r="97" spans="1:9" ht="12" customHeight="1">
      <c r="A97" s="68" t="s">
        <v>58</v>
      </c>
      <c r="B97" s="39" t="s">
        <v>282</v>
      </c>
      <c r="C97" s="39" t="s">
        <v>282</v>
      </c>
      <c r="D97" s="39"/>
      <c r="E97" s="39" t="s">
        <v>282</v>
      </c>
      <c r="F97" s="39" t="s">
        <v>282</v>
      </c>
      <c r="G97" s="39" t="s">
        <v>282</v>
      </c>
      <c r="H97" s="39" t="s">
        <v>282</v>
      </c>
      <c r="I97" s="79">
        <v>8.6083009810803404</v>
      </c>
    </row>
    <row r="98" spans="1:9" ht="12" customHeight="1">
      <c r="A98" s="68" t="s">
        <v>59</v>
      </c>
      <c r="B98" s="39">
        <v>2.998710481391802</v>
      </c>
      <c r="C98" s="39">
        <v>0.41441124742621011</v>
      </c>
      <c r="D98" s="39"/>
      <c r="E98" s="39">
        <v>30.343406859780103</v>
      </c>
      <c r="F98" s="39">
        <v>79.878414042075306</v>
      </c>
      <c r="G98" s="39">
        <v>87.330127807621693</v>
      </c>
      <c r="H98" s="39">
        <v>77.232375866601686</v>
      </c>
      <c r="I98" s="79">
        <v>172.19335922554137</v>
      </c>
    </row>
    <row r="99" spans="1:9" ht="12" customHeight="1">
      <c r="A99" s="69" t="s">
        <v>1046</v>
      </c>
      <c r="B99" s="39"/>
      <c r="C99" s="39"/>
      <c r="D99" s="39"/>
      <c r="E99" s="39"/>
      <c r="F99" s="39"/>
      <c r="G99" s="39"/>
      <c r="H99" s="39"/>
      <c r="I99" s="79"/>
    </row>
    <row r="100" spans="1:9" ht="12" customHeight="1">
      <c r="A100" s="68" t="s">
        <v>280</v>
      </c>
      <c r="B100" s="39">
        <v>2.4092191087392951</v>
      </c>
      <c r="C100" s="39">
        <v>0.43721832510151271</v>
      </c>
      <c r="D100" s="39"/>
      <c r="E100" s="39">
        <v>28.421255470819975</v>
      </c>
      <c r="F100" s="39">
        <v>71.938466870503603</v>
      </c>
      <c r="G100" s="39">
        <v>80.58561704361037</v>
      </c>
      <c r="H100" s="39">
        <v>70.905555542881956</v>
      </c>
      <c r="I100" s="79">
        <v>237.4197827575419</v>
      </c>
    </row>
    <row r="101" spans="1:9" ht="12" customHeight="1">
      <c r="A101" s="68" t="s">
        <v>281</v>
      </c>
      <c r="B101" s="39">
        <v>0</v>
      </c>
      <c r="C101" s="39">
        <v>0</v>
      </c>
      <c r="D101" s="39"/>
      <c r="E101" s="39">
        <v>33.050085740044956</v>
      </c>
      <c r="F101" s="39">
        <v>52.720987029151701</v>
      </c>
      <c r="G101" s="39">
        <v>68.082212191204604</v>
      </c>
      <c r="H101" s="39">
        <v>56.835610167470648</v>
      </c>
      <c r="I101" s="79">
        <v>58.940707296576946</v>
      </c>
    </row>
    <row r="102" spans="1:9" ht="12" customHeight="1">
      <c r="A102" s="68"/>
      <c r="B102" s="40"/>
      <c r="C102" s="40"/>
      <c r="D102" s="40"/>
      <c r="E102" s="40"/>
      <c r="F102" s="40"/>
      <c r="G102" s="40"/>
      <c r="H102" s="40"/>
      <c r="I102" s="73"/>
    </row>
    <row r="103" spans="1:9" ht="12" customHeight="1">
      <c r="A103" s="90" t="s">
        <v>271</v>
      </c>
      <c r="B103" s="40"/>
      <c r="C103" s="40"/>
      <c r="D103" s="40"/>
      <c r="E103" s="40"/>
      <c r="F103" s="40"/>
      <c r="G103" s="40"/>
      <c r="H103" s="40"/>
      <c r="I103" s="73"/>
    </row>
    <row r="104" spans="1:9" ht="12" customHeight="1">
      <c r="A104" s="69" t="s">
        <v>31</v>
      </c>
      <c r="B104" s="40"/>
      <c r="C104" s="40"/>
      <c r="D104" s="40"/>
      <c r="E104" s="40"/>
      <c r="F104" s="40"/>
      <c r="G104" s="40"/>
      <c r="H104" s="40"/>
      <c r="I104" s="73"/>
    </row>
    <row r="105" spans="1:9" ht="12" customHeight="1">
      <c r="A105" s="99" t="s">
        <v>32</v>
      </c>
      <c r="B105" s="39">
        <v>5.2206303328630179</v>
      </c>
      <c r="C105" s="39">
        <v>2.0761660440117966</v>
      </c>
      <c r="D105" s="39"/>
      <c r="E105" s="39">
        <v>24.911164967347187</v>
      </c>
      <c r="F105" s="39">
        <v>68.640354554736362</v>
      </c>
      <c r="G105" s="39">
        <v>67.347993311434038</v>
      </c>
      <c r="H105" s="39">
        <v>60.152868223876531</v>
      </c>
      <c r="I105" s="79">
        <v>150.53303040178611</v>
      </c>
    </row>
    <row r="106" spans="1:9" ht="12" customHeight="1">
      <c r="A106" s="99" t="s">
        <v>33</v>
      </c>
      <c r="B106" s="39">
        <v>7.1807394616187956</v>
      </c>
      <c r="C106" s="39">
        <v>3.4353081412599438</v>
      </c>
      <c r="D106" s="39"/>
      <c r="E106" s="39">
        <v>36.666525714307369</v>
      </c>
      <c r="F106" s="39">
        <v>70.463199425790492</v>
      </c>
      <c r="G106" s="39">
        <v>57.994582684348458</v>
      </c>
      <c r="H106" s="39">
        <v>59.856005413268498</v>
      </c>
      <c r="I106" s="79">
        <v>132.16402055245726</v>
      </c>
    </row>
    <row r="107" spans="1:9" ht="12" customHeight="1">
      <c r="A107" s="69" t="s">
        <v>1044</v>
      </c>
      <c r="B107" s="39"/>
      <c r="C107" s="39"/>
      <c r="D107" s="39"/>
      <c r="E107" s="39"/>
      <c r="F107" s="39"/>
      <c r="G107" s="39"/>
      <c r="H107" s="39"/>
      <c r="I107" s="79"/>
    </row>
    <row r="108" spans="1:9" ht="12" customHeight="1">
      <c r="A108" s="99" t="s">
        <v>258</v>
      </c>
      <c r="B108" s="39">
        <v>1.6276132085394199</v>
      </c>
      <c r="C108" s="39">
        <v>0</v>
      </c>
      <c r="D108" s="39"/>
      <c r="E108" s="39">
        <v>20.364948551754356</v>
      </c>
      <c r="F108" s="39">
        <v>57.144416028540654</v>
      </c>
      <c r="G108" s="39">
        <v>45.431587376351736</v>
      </c>
      <c r="H108" s="39">
        <v>41.283577434199429</v>
      </c>
      <c r="I108" s="79">
        <v>108.26503317413638</v>
      </c>
    </row>
    <row r="109" spans="1:9" ht="12" customHeight="1">
      <c r="A109" s="99" t="s">
        <v>259</v>
      </c>
      <c r="B109" s="39">
        <v>8.9358543472697445</v>
      </c>
      <c r="C109" s="39">
        <v>4.3945814063460826</v>
      </c>
      <c r="D109" s="39"/>
      <c r="E109" s="39">
        <v>36.639699879973016</v>
      </c>
      <c r="F109" s="39">
        <v>77.156696289549259</v>
      </c>
      <c r="G109" s="39">
        <v>73.863976304296287</v>
      </c>
      <c r="H109" s="39">
        <v>71.63957712178194</v>
      </c>
      <c r="I109" s="79">
        <v>174.43201778010706</v>
      </c>
    </row>
    <row r="110" spans="1:9" ht="12" customHeight="1">
      <c r="A110" s="69" t="s">
        <v>34</v>
      </c>
      <c r="B110" s="39"/>
      <c r="C110" s="39"/>
      <c r="D110" s="39"/>
      <c r="E110" s="39"/>
      <c r="F110" s="39"/>
      <c r="G110" s="39"/>
      <c r="H110" s="39"/>
      <c r="I110" s="79"/>
    </row>
    <row r="111" spans="1:9" ht="12" customHeight="1">
      <c r="A111" s="100" t="s">
        <v>35</v>
      </c>
      <c r="B111" s="39" t="s">
        <v>284</v>
      </c>
      <c r="C111" s="39" t="s">
        <v>284</v>
      </c>
      <c r="D111" s="39"/>
      <c r="E111" s="39" t="s">
        <v>938</v>
      </c>
      <c r="F111" s="39" t="s">
        <v>632</v>
      </c>
      <c r="G111" s="39" t="s">
        <v>394</v>
      </c>
      <c r="H111" s="39" t="s">
        <v>1102</v>
      </c>
      <c r="I111" s="79">
        <v>22.160881601642597</v>
      </c>
    </row>
    <row r="112" spans="1:9" ht="12" customHeight="1">
      <c r="A112" s="100" t="s">
        <v>184</v>
      </c>
      <c r="B112" s="39">
        <v>0.90512071918375792</v>
      </c>
      <c r="C112" s="39">
        <v>0</v>
      </c>
      <c r="D112" s="39"/>
      <c r="E112" s="39">
        <v>18.857589446975872</v>
      </c>
      <c r="F112" s="39">
        <v>53.290299092916918</v>
      </c>
      <c r="G112" s="39">
        <v>63.760518348634278</v>
      </c>
      <c r="H112" s="39">
        <v>44.752019027392777</v>
      </c>
      <c r="I112" s="79">
        <v>73.138188608787814</v>
      </c>
    </row>
    <row r="113" spans="1:9" ht="12" customHeight="1">
      <c r="A113" s="100" t="s">
        <v>274</v>
      </c>
      <c r="B113" s="39">
        <v>1.7559787571653875</v>
      </c>
      <c r="C113" s="39">
        <v>0.41509928804765067</v>
      </c>
      <c r="D113" s="39"/>
      <c r="E113" s="39">
        <v>32.805117478771876</v>
      </c>
      <c r="F113" s="39">
        <v>75.850461596725395</v>
      </c>
      <c r="G113" s="39">
        <v>63.473263414158239</v>
      </c>
      <c r="H113" s="39">
        <v>66.851049675722749</v>
      </c>
      <c r="I113" s="79">
        <v>104.43127193460566</v>
      </c>
    </row>
    <row r="114" spans="1:9" ht="12" customHeight="1">
      <c r="A114" s="100" t="s">
        <v>275</v>
      </c>
      <c r="B114" s="39" t="s">
        <v>908</v>
      </c>
      <c r="C114" s="39" t="s">
        <v>284</v>
      </c>
      <c r="D114" s="39"/>
      <c r="E114" s="39" t="s">
        <v>476</v>
      </c>
      <c r="F114" s="39" t="s">
        <v>910</v>
      </c>
      <c r="G114" s="39" t="s">
        <v>745</v>
      </c>
      <c r="H114" s="39" t="s">
        <v>826</v>
      </c>
      <c r="I114" s="79">
        <v>25.177648249825847</v>
      </c>
    </row>
    <row r="115" spans="1:9" ht="12" customHeight="1">
      <c r="A115" s="100" t="s">
        <v>276</v>
      </c>
      <c r="B115" s="39">
        <v>21.326286165019383</v>
      </c>
      <c r="C115" s="39">
        <v>12.514589238473407</v>
      </c>
      <c r="D115" s="39"/>
      <c r="E115" s="39">
        <v>41.358620713294506</v>
      </c>
      <c r="F115" s="39">
        <v>87.959858034286839</v>
      </c>
      <c r="G115" s="39">
        <v>69.682130538785856</v>
      </c>
      <c r="H115" s="39">
        <v>74.649594753765058</v>
      </c>
      <c r="I115" s="79">
        <v>57.789060559381326</v>
      </c>
    </row>
    <row r="116" spans="1:9" ht="12" customHeight="1">
      <c r="A116" s="100" t="s">
        <v>277</v>
      </c>
      <c r="B116" s="39"/>
      <c r="C116" s="39"/>
      <c r="D116" s="39"/>
      <c r="E116" s="39"/>
      <c r="F116" s="39"/>
      <c r="G116" s="39"/>
      <c r="H116" s="39"/>
      <c r="I116" s="79"/>
    </row>
    <row r="117" spans="1:9" ht="12" customHeight="1">
      <c r="A117" s="100" t="s">
        <v>278</v>
      </c>
      <c r="B117" s="39"/>
      <c r="C117" s="39"/>
      <c r="D117" s="39"/>
      <c r="E117" s="39"/>
      <c r="F117" s="39"/>
      <c r="G117" s="39"/>
      <c r="H117" s="39"/>
      <c r="I117" s="79"/>
    </row>
    <row r="118" spans="1:9" ht="12" customHeight="1">
      <c r="A118" s="69" t="s">
        <v>1095</v>
      </c>
      <c r="B118" s="39"/>
      <c r="C118" s="39"/>
      <c r="D118" s="39"/>
      <c r="E118" s="39"/>
      <c r="F118" s="39"/>
      <c r="G118" s="39"/>
      <c r="H118" s="39"/>
      <c r="I118" s="79"/>
    </row>
    <row r="119" spans="1:9" ht="12" customHeight="1">
      <c r="A119" s="68" t="s">
        <v>58</v>
      </c>
      <c r="B119" s="39" t="s">
        <v>282</v>
      </c>
      <c r="C119" s="39" t="s">
        <v>282</v>
      </c>
      <c r="D119" s="39"/>
      <c r="E119" s="39" t="s">
        <v>282</v>
      </c>
      <c r="F119" s="39" t="s">
        <v>282</v>
      </c>
      <c r="G119" s="39" t="s">
        <v>282</v>
      </c>
      <c r="H119" s="39" t="s">
        <v>282</v>
      </c>
      <c r="I119" s="79">
        <v>6.7856158061886349</v>
      </c>
    </row>
    <row r="120" spans="1:9" ht="12" customHeight="1">
      <c r="A120" s="68" t="s">
        <v>59</v>
      </c>
      <c r="B120" s="39">
        <v>9.2975398578843151</v>
      </c>
      <c r="C120" s="39">
        <v>4.5724554358592417</v>
      </c>
      <c r="D120" s="39"/>
      <c r="E120" s="39">
        <v>37.974484223361131</v>
      </c>
      <c r="F120" s="39">
        <v>78.533029358473897</v>
      </c>
      <c r="G120" s="39">
        <v>72.806100838957732</v>
      </c>
      <c r="H120" s="39">
        <v>72.792600590329656</v>
      </c>
      <c r="I120" s="79">
        <v>167.64640197391842</v>
      </c>
    </row>
    <row r="121" spans="1:9" ht="12" customHeight="1">
      <c r="A121" s="69" t="s">
        <v>1046</v>
      </c>
      <c r="B121" s="39"/>
      <c r="C121" s="39"/>
      <c r="D121" s="39"/>
      <c r="E121" s="39"/>
      <c r="F121" s="39"/>
      <c r="G121" s="39"/>
      <c r="H121" s="39"/>
      <c r="I121" s="79"/>
    </row>
    <row r="122" spans="1:9" ht="12" customHeight="1">
      <c r="A122" s="68" t="s">
        <v>280</v>
      </c>
      <c r="B122" s="39">
        <v>9.2710966997556952</v>
      </c>
      <c r="C122" s="39">
        <v>4.7542762741457958</v>
      </c>
      <c r="D122" s="39"/>
      <c r="E122" s="39">
        <v>26.688943378520211</v>
      </c>
      <c r="F122" s="39">
        <v>72.732403387992306</v>
      </c>
      <c r="G122" s="39">
        <v>66.686612704627336</v>
      </c>
      <c r="H122" s="39">
        <v>62.136840512642834</v>
      </c>
      <c r="I122" s="79">
        <v>145.58921595016645</v>
      </c>
    </row>
    <row r="123" spans="1:9" ht="12" customHeight="1">
      <c r="A123" s="68" t="s">
        <v>281</v>
      </c>
      <c r="B123" s="39">
        <v>2.8090371558527147</v>
      </c>
      <c r="C123" s="39">
        <v>0.54252440673656799</v>
      </c>
      <c r="D123" s="39"/>
      <c r="E123" s="39">
        <v>34.354902258571116</v>
      </c>
      <c r="F123" s="39">
        <v>66.052291850288952</v>
      </c>
      <c r="G123" s="39">
        <v>59.034139691542954</v>
      </c>
      <c r="H123" s="39">
        <v>57.760010422708199</v>
      </c>
      <c r="I123" s="79">
        <v>137.10783500407686</v>
      </c>
    </row>
    <row r="124" spans="1:9" ht="12" customHeight="1">
      <c r="A124" s="68"/>
      <c r="B124" s="40"/>
      <c r="C124" s="40"/>
      <c r="D124" s="40"/>
      <c r="E124" s="40"/>
      <c r="F124" s="40"/>
      <c r="G124" s="40"/>
      <c r="H124" s="40"/>
      <c r="I124" s="73"/>
    </row>
    <row r="125" spans="1:9" ht="12" customHeight="1">
      <c r="A125" s="90" t="s">
        <v>272</v>
      </c>
      <c r="B125" s="40"/>
      <c r="C125" s="40"/>
      <c r="D125" s="40"/>
      <c r="E125" s="40"/>
      <c r="F125" s="40"/>
      <c r="G125" s="40"/>
      <c r="H125" s="40"/>
      <c r="I125" s="73"/>
    </row>
    <row r="126" spans="1:9" ht="12" customHeight="1">
      <c r="A126" s="69" t="s">
        <v>31</v>
      </c>
      <c r="B126" s="40"/>
      <c r="C126" s="40"/>
      <c r="D126" s="40"/>
      <c r="E126" s="40"/>
      <c r="F126" s="40"/>
      <c r="G126" s="40"/>
      <c r="H126" s="40"/>
      <c r="I126" s="73"/>
    </row>
    <row r="127" spans="1:9" ht="12" customHeight="1">
      <c r="A127" s="99" t="s">
        <v>32</v>
      </c>
      <c r="B127" s="39">
        <v>0.33548689426186984</v>
      </c>
      <c r="C127" s="39">
        <v>0.33548689426186984</v>
      </c>
      <c r="D127" s="39"/>
      <c r="E127" s="39">
        <v>15.865052012791329</v>
      </c>
      <c r="F127" s="39">
        <v>32.431206834353134</v>
      </c>
      <c r="G127" s="39">
        <v>71.908868368131877</v>
      </c>
      <c r="H127" s="39">
        <v>31.431223605252072</v>
      </c>
      <c r="I127" s="79">
        <v>211.35451453084298</v>
      </c>
    </row>
    <row r="128" spans="1:9" ht="12" customHeight="1">
      <c r="A128" s="99" t="s">
        <v>33</v>
      </c>
      <c r="B128" s="39">
        <v>0</v>
      </c>
      <c r="C128" s="39">
        <v>0</v>
      </c>
      <c r="D128" s="39"/>
      <c r="E128" s="39">
        <v>23.449092394381896</v>
      </c>
      <c r="F128" s="39">
        <v>39.781524638456332</v>
      </c>
      <c r="G128" s="39">
        <v>66.80487976789567</v>
      </c>
      <c r="H128" s="39">
        <v>41.333556479188616</v>
      </c>
      <c r="I128" s="79">
        <v>214.95275330313893</v>
      </c>
    </row>
    <row r="129" spans="1:9" ht="12" customHeight="1">
      <c r="A129" s="69" t="s">
        <v>1044</v>
      </c>
      <c r="B129" s="39"/>
      <c r="C129" s="39"/>
      <c r="D129" s="39"/>
      <c r="E129" s="39"/>
      <c r="F129" s="39"/>
      <c r="G129" s="39"/>
      <c r="H129" s="39"/>
      <c r="I129" s="79"/>
    </row>
    <row r="130" spans="1:9" ht="12" customHeight="1">
      <c r="A130" s="99" t="s">
        <v>258</v>
      </c>
      <c r="B130" s="39">
        <v>0</v>
      </c>
      <c r="C130" s="39">
        <v>0</v>
      </c>
      <c r="D130" s="39"/>
      <c r="E130" s="39">
        <v>9.3074652944804157</v>
      </c>
      <c r="F130" s="39">
        <v>24.305287767691194</v>
      </c>
      <c r="G130" s="39">
        <v>49.868590935299878</v>
      </c>
      <c r="H130" s="39">
        <v>20.731937669380134</v>
      </c>
      <c r="I130" s="79">
        <v>161.44830151572668</v>
      </c>
    </row>
    <row r="131" spans="1:9" ht="12" customHeight="1">
      <c r="A131" s="99" t="s">
        <v>259</v>
      </c>
      <c r="B131" s="39">
        <v>0.2677148168847569</v>
      </c>
      <c r="C131" s="39">
        <v>0.2677148168847569</v>
      </c>
      <c r="D131" s="39"/>
      <c r="E131" s="39">
        <v>26.017329038850001</v>
      </c>
      <c r="F131" s="39">
        <v>43.349798420703252</v>
      </c>
      <c r="G131" s="39">
        <v>81.201545856950929</v>
      </c>
      <c r="H131" s="39">
        <v>45.989595219982249</v>
      </c>
      <c r="I131" s="79">
        <v>264.85896631825545</v>
      </c>
    </row>
    <row r="132" spans="1:9" ht="12" customHeight="1">
      <c r="A132" s="69" t="s">
        <v>34</v>
      </c>
      <c r="B132" s="39"/>
      <c r="C132" s="39"/>
      <c r="D132" s="39"/>
      <c r="E132" s="39"/>
      <c r="F132" s="39"/>
      <c r="G132" s="39"/>
      <c r="H132" s="39"/>
      <c r="I132" s="79"/>
    </row>
    <row r="133" spans="1:9" ht="12" customHeight="1">
      <c r="A133" s="100" t="s">
        <v>35</v>
      </c>
      <c r="B133" s="39">
        <v>0.63208431198478365</v>
      </c>
      <c r="C133" s="39">
        <v>0.63208431198478365</v>
      </c>
      <c r="D133" s="39"/>
      <c r="E133" s="39">
        <v>12.438566353392924</v>
      </c>
      <c r="F133" s="39">
        <v>35.104110701549942</v>
      </c>
      <c r="G133" s="39">
        <v>65.152447513883757</v>
      </c>
      <c r="H133" s="39">
        <v>21.322668971755213</v>
      </c>
      <c r="I133" s="79">
        <v>112.17913231468512</v>
      </c>
    </row>
    <row r="134" spans="1:9" ht="12" customHeight="1">
      <c r="A134" s="100" t="s">
        <v>184</v>
      </c>
      <c r="B134" s="39">
        <v>0</v>
      </c>
      <c r="C134" s="39">
        <v>0</v>
      </c>
      <c r="D134" s="39"/>
      <c r="E134" s="39">
        <v>18.837752829782456</v>
      </c>
      <c r="F134" s="39">
        <v>32.806528216119943</v>
      </c>
      <c r="G134" s="39">
        <v>69.7024137863974</v>
      </c>
      <c r="H134" s="39">
        <v>35.342311371994555</v>
      </c>
      <c r="I134" s="79">
        <v>234.22475490618956</v>
      </c>
    </row>
    <row r="135" spans="1:9" ht="12" customHeight="1">
      <c r="A135" s="100" t="s">
        <v>274</v>
      </c>
      <c r="B135" s="39">
        <v>0</v>
      </c>
      <c r="C135" s="39">
        <v>0</v>
      </c>
      <c r="D135" s="39"/>
      <c r="E135" s="39">
        <v>29.284384736390624</v>
      </c>
      <c r="F135" s="39">
        <v>43.451940399376234</v>
      </c>
      <c r="G135" s="39">
        <v>69.297960294525879</v>
      </c>
      <c r="H135" s="39">
        <v>54.483493657072287</v>
      </c>
      <c r="I135" s="79">
        <v>62.690723927701683</v>
      </c>
    </row>
    <row r="136" spans="1:9" ht="12" customHeight="1">
      <c r="A136" s="100" t="s">
        <v>275</v>
      </c>
      <c r="B136" s="39" t="s">
        <v>282</v>
      </c>
      <c r="C136" s="39" t="s">
        <v>282</v>
      </c>
      <c r="D136" s="39"/>
      <c r="E136" s="39" t="s">
        <v>282</v>
      </c>
      <c r="F136" s="39" t="s">
        <v>282</v>
      </c>
      <c r="G136" s="39" t="s">
        <v>282</v>
      </c>
      <c r="H136" s="39" t="s">
        <v>282</v>
      </c>
      <c r="I136" s="79">
        <v>14.076821607885114</v>
      </c>
    </row>
    <row r="137" spans="1:9" ht="12" customHeight="1">
      <c r="A137" s="100" t="s">
        <v>276</v>
      </c>
      <c r="B137" s="39" t="s">
        <v>282</v>
      </c>
      <c r="C137" s="39" t="s">
        <v>282</v>
      </c>
      <c r="D137" s="39"/>
      <c r="E137" s="39" t="s">
        <v>282</v>
      </c>
      <c r="F137" s="39" t="s">
        <v>282</v>
      </c>
      <c r="G137" s="39" t="s">
        <v>282</v>
      </c>
      <c r="H137" s="39" t="s">
        <v>282</v>
      </c>
      <c r="I137" s="79">
        <v>3.1358350775205626</v>
      </c>
    </row>
    <row r="138" spans="1:9" ht="12" customHeight="1">
      <c r="A138" s="100" t="s">
        <v>277</v>
      </c>
      <c r="B138" s="39"/>
      <c r="C138" s="39"/>
      <c r="D138" s="39"/>
      <c r="E138" s="39"/>
      <c r="F138" s="39"/>
      <c r="G138" s="39"/>
      <c r="H138" s="39"/>
      <c r="I138" s="79"/>
    </row>
    <row r="139" spans="1:9" ht="12" customHeight="1">
      <c r="A139" s="100" t="s">
        <v>278</v>
      </c>
      <c r="B139" s="39"/>
      <c r="C139" s="39"/>
      <c r="D139" s="39"/>
      <c r="E139" s="39"/>
      <c r="F139" s="39"/>
      <c r="G139" s="39"/>
      <c r="H139" s="39"/>
      <c r="I139" s="79"/>
    </row>
    <row r="140" spans="1:9" ht="12" customHeight="1">
      <c r="A140" s="69" t="s">
        <v>1095</v>
      </c>
      <c r="B140" s="39"/>
      <c r="C140" s="39"/>
      <c r="D140" s="39"/>
      <c r="E140" s="39"/>
      <c r="F140" s="39"/>
      <c r="G140" s="39"/>
      <c r="H140" s="39"/>
      <c r="I140" s="79"/>
    </row>
    <row r="141" spans="1:9" ht="12" customHeight="1">
      <c r="A141" s="68" t="s">
        <v>58</v>
      </c>
      <c r="B141" s="39" t="s">
        <v>284</v>
      </c>
      <c r="C141" s="39" t="s">
        <v>284</v>
      </c>
      <c r="D141" s="39"/>
      <c r="E141" s="39" t="s">
        <v>1103</v>
      </c>
      <c r="F141" s="39" t="s">
        <v>828</v>
      </c>
      <c r="G141" s="39" t="s">
        <v>744</v>
      </c>
      <c r="H141" s="39" t="s">
        <v>1104</v>
      </c>
      <c r="I141" s="79">
        <v>36.454814205997316</v>
      </c>
    </row>
    <row r="142" spans="1:9" ht="12" customHeight="1">
      <c r="A142" s="68" t="s">
        <v>59</v>
      </c>
      <c r="B142" s="39">
        <v>0.31044387333785384</v>
      </c>
      <c r="C142" s="39">
        <v>0.31044387333785384</v>
      </c>
      <c r="D142" s="39"/>
      <c r="E142" s="39">
        <v>27.2460142377595</v>
      </c>
      <c r="F142" s="39">
        <v>45.996962942788755</v>
      </c>
      <c r="G142" s="39">
        <v>79.48035005584579</v>
      </c>
      <c r="H142" s="39">
        <v>47.401655480552328</v>
      </c>
      <c r="I142" s="79">
        <v>228.40415211225823</v>
      </c>
    </row>
    <row r="143" spans="1:9" ht="12" customHeight="1">
      <c r="A143" s="69" t="s">
        <v>1046</v>
      </c>
      <c r="B143" s="39"/>
      <c r="C143" s="39"/>
      <c r="D143" s="39"/>
      <c r="E143" s="39"/>
      <c r="F143" s="39"/>
      <c r="G143" s="39"/>
      <c r="H143" s="39"/>
      <c r="I143" s="79"/>
    </row>
    <row r="144" spans="1:9" ht="12" customHeight="1">
      <c r="A144" s="68" t="s">
        <v>280</v>
      </c>
      <c r="B144" s="39" t="s">
        <v>282</v>
      </c>
      <c r="C144" s="39" t="s">
        <v>282</v>
      </c>
      <c r="D144" s="39"/>
      <c r="E144" s="39" t="s">
        <v>282</v>
      </c>
      <c r="F144" s="39" t="s">
        <v>282</v>
      </c>
      <c r="G144" s="39" t="s">
        <v>282</v>
      </c>
      <c r="H144" s="39" t="s">
        <v>282</v>
      </c>
      <c r="I144" s="79">
        <v>0.43017956434903398</v>
      </c>
    </row>
    <row r="145" spans="1:9" ht="12" customHeight="1">
      <c r="A145" s="68" t="s">
        <v>281</v>
      </c>
      <c r="B145" s="39">
        <v>0.16649561956074321</v>
      </c>
      <c r="C145" s="39">
        <v>0.16649561956074321</v>
      </c>
      <c r="D145" s="39"/>
      <c r="E145" s="39">
        <v>19.708966671360315</v>
      </c>
      <c r="F145" s="39">
        <v>36.072878054420187</v>
      </c>
      <c r="G145" s="39">
        <v>69.304359546765568</v>
      </c>
      <c r="H145" s="39">
        <v>36.35996217052201</v>
      </c>
      <c r="I145" s="79">
        <v>425.87708826963313</v>
      </c>
    </row>
    <row r="146" spans="1:9" ht="12" customHeight="1">
      <c r="A146" s="68"/>
      <c r="B146" s="40"/>
      <c r="C146" s="40"/>
      <c r="D146" s="40"/>
      <c r="E146" s="40"/>
      <c r="F146" s="40"/>
      <c r="G146" s="40"/>
      <c r="H146" s="40"/>
      <c r="I146" s="73"/>
    </row>
    <row r="147" spans="1:9" ht="12" customHeight="1">
      <c r="A147" s="90" t="s">
        <v>273</v>
      </c>
      <c r="B147" s="40"/>
      <c r="C147" s="40"/>
      <c r="D147" s="40"/>
      <c r="E147" s="40"/>
      <c r="F147" s="40"/>
      <c r="G147" s="40"/>
      <c r="H147" s="40"/>
      <c r="I147" s="73"/>
    </row>
    <row r="148" spans="1:9" ht="12" customHeight="1">
      <c r="A148" s="69" t="s">
        <v>31</v>
      </c>
      <c r="B148" s="40"/>
      <c r="C148" s="40"/>
      <c r="D148" s="40"/>
      <c r="E148" s="40"/>
      <c r="F148" s="40"/>
      <c r="G148" s="40"/>
      <c r="H148" s="40"/>
      <c r="I148" s="73"/>
    </row>
    <row r="149" spans="1:9" ht="12" customHeight="1">
      <c r="A149" s="99" t="s">
        <v>32</v>
      </c>
      <c r="B149" s="39">
        <v>2.3292711579049374</v>
      </c>
      <c r="C149" s="39">
        <v>0</v>
      </c>
      <c r="D149" s="39"/>
      <c r="E149" s="39">
        <v>44.077203240792649</v>
      </c>
      <c r="F149" s="39">
        <v>80.778495764233995</v>
      </c>
      <c r="G149" s="39">
        <v>77.278215709032665</v>
      </c>
      <c r="H149" s="39">
        <v>72.370543921809315</v>
      </c>
      <c r="I149" s="79">
        <v>46.655976939006727</v>
      </c>
    </row>
    <row r="150" spans="1:9" ht="12" customHeight="1">
      <c r="A150" s="99" t="s">
        <v>33</v>
      </c>
      <c r="B150" s="39">
        <v>0.71591375048689998</v>
      </c>
      <c r="C150" s="39">
        <v>0</v>
      </c>
      <c r="D150" s="39"/>
      <c r="E150" s="39">
        <v>43.347643935800996</v>
      </c>
      <c r="F150" s="39">
        <v>78.277714624934035</v>
      </c>
      <c r="G150" s="39">
        <v>67.233675490741177</v>
      </c>
      <c r="H150" s="39">
        <v>66.830845117159271</v>
      </c>
      <c r="I150" s="79">
        <v>47.120681111405013</v>
      </c>
    </row>
    <row r="151" spans="1:9" ht="12" customHeight="1">
      <c r="A151" s="69" t="s">
        <v>1044</v>
      </c>
      <c r="B151" s="39"/>
      <c r="C151" s="39"/>
      <c r="D151" s="39"/>
      <c r="E151" s="39"/>
      <c r="F151" s="39"/>
      <c r="G151" s="39"/>
      <c r="H151" s="39"/>
      <c r="I151" s="79"/>
    </row>
    <row r="152" spans="1:9" ht="12" customHeight="1">
      <c r="A152" s="99" t="s">
        <v>258</v>
      </c>
      <c r="B152" s="39">
        <v>0</v>
      </c>
      <c r="C152" s="39">
        <v>0</v>
      </c>
      <c r="D152" s="39"/>
      <c r="E152" s="39">
        <v>36.484266170945247</v>
      </c>
      <c r="F152" s="39">
        <v>68.858010436289035</v>
      </c>
      <c r="G152" s="39">
        <v>67.668693112956987</v>
      </c>
      <c r="H152" s="39">
        <v>61.94809912393027</v>
      </c>
      <c r="I152" s="79">
        <v>39.342145590419342</v>
      </c>
    </row>
    <row r="153" spans="1:9" ht="12" customHeight="1">
      <c r="A153" s="99" t="s">
        <v>259</v>
      </c>
      <c r="B153" s="39">
        <v>2.616148442085068</v>
      </c>
      <c r="C153" s="39">
        <v>0</v>
      </c>
      <c r="D153" s="39"/>
      <c r="E153" s="39">
        <v>48.933407372183446</v>
      </c>
      <c r="F153" s="39">
        <v>87.229163600088583</v>
      </c>
      <c r="G153" s="39">
        <v>75.52847395140121</v>
      </c>
      <c r="H153" s="39">
        <v>75.107905810163444</v>
      </c>
      <c r="I153" s="79">
        <v>54.434512459992412</v>
      </c>
    </row>
    <row r="154" spans="1:9" ht="12" customHeight="1">
      <c r="A154" s="69" t="s">
        <v>34</v>
      </c>
      <c r="I154" s="45"/>
    </row>
    <row r="155" spans="1:9" ht="12" customHeight="1">
      <c r="A155" s="100" t="s">
        <v>35</v>
      </c>
      <c r="B155" s="39" t="s">
        <v>282</v>
      </c>
      <c r="C155" s="39" t="s">
        <v>282</v>
      </c>
      <c r="D155" s="39"/>
      <c r="E155" s="39" t="s">
        <v>282</v>
      </c>
      <c r="F155" s="39" t="s">
        <v>282</v>
      </c>
      <c r="G155" s="39" t="s">
        <v>282</v>
      </c>
      <c r="H155" s="39" t="s">
        <v>282</v>
      </c>
      <c r="I155" s="79">
        <v>5.1183974329443167</v>
      </c>
    </row>
    <row r="156" spans="1:9" ht="12" customHeight="1">
      <c r="A156" s="100" t="s">
        <v>184</v>
      </c>
      <c r="B156" s="39">
        <v>0</v>
      </c>
      <c r="C156" s="39">
        <v>0</v>
      </c>
      <c r="D156" s="39"/>
      <c r="E156" s="39">
        <v>48.177718194968499</v>
      </c>
      <c r="F156" s="39">
        <v>67.951903285004718</v>
      </c>
      <c r="G156" s="39">
        <v>70.890649335208153</v>
      </c>
      <c r="H156" s="39">
        <v>60.632581703456651</v>
      </c>
      <c r="I156" s="79">
        <v>25.435556494264944</v>
      </c>
    </row>
    <row r="157" spans="1:9" ht="12" customHeight="1">
      <c r="A157" s="100" t="s">
        <v>274</v>
      </c>
      <c r="B157" s="39">
        <v>0.85983094448650188</v>
      </c>
      <c r="C157" s="39">
        <v>0</v>
      </c>
      <c r="D157" s="39"/>
      <c r="E157" s="39">
        <v>45.87178107155043</v>
      </c>
      <c r="F157" s="39">
        <v>80.414947399391309</v>
      </c>
      <c r="G157" s="39">
        <v>68.528849654347638</v>
      </c>
      <c r="H157" s="39">
        <v>67.503004002466241</v>
      </c>
      <c r="I157" s="79">
        <v>37.894288059737761</v>
      </c>
    </row>
    <row r="158" spans="1:9" ht="12" customHeight="1">
      <c r="A158" s="100" t="s">
        <v>275</v>
      </c>
      <c r="B158" s="39">
        <v>2.6978538819561533</v>
      </c>
      <c r="C158" s="39">
        <v>0</v>
      </c>
      <c r="D158" s="39"/>
      <c r="E158" s="39">
        <v>33.154167974897788</v>
      </c>
      <c r="F158" s="39">
        <v>90.877055797275446</v>
      </c>
      <c r="G158" s="39">
        <v>67.52868985631801</v>
      </c>
      <c r="H158" s="39">
        <v>73.557844142281738</v>
      </c>
      <c r="I158" s="79">
        <v>14.264863924083226</v>
      </c>
    </row>
    <row r="159" spans="1:9" ht="12" customHeight="1">
      <c r="A159" s="100" t="s">
        <v>276</v>
      </c>
      <c r="B159" s="39" t="s">
        <v>684</v>
      </c>
      <c r="C159" s="39" t="s">
        <v>284</v>
      </c>
      <c r="D159" s="39"/>
      <c r="E159" s="39" t="s">
        <v>925</v>
      </c>
      <c r="F159" s="39" t="s">
        <v>1105</v>
      </c>
      <c r="G159" s="39" t="s">
        <v>456</v>
      </c>
      <c r="H159" s="39" t="s">
        <v>1106</v>
      </c>
      <c r="I159" s="79">
        <v>11.063552139381448</v>
      </c>
    </row>
    <row r="160" spans="1:9" ht="12" customHeight="1">
      <c r="A160" s="100" t="s">
        <v>277</v>
      </c>
      <c r="B160" s="39"/>
      <c r="C160" s="39"/>
      <c r="D160" s="39"/>
      <c r="E160" s="39"/>
      <c r="F160" s="39"/>
      <c r="G160" s="39"/>
      <c r="H160" s="39"/>
      <c r="I160" s="79"/>
    </row>
    <row r="161" spans="1:11" ht="12" customHeight="1">
      <c r="A161" s="100" t="s">
        <v>278</v>
      </c>
      <c r="B161" s="39"/>
      <c r="C161" s="39"/>
      <c r="D161" s="39"/>
      <c r="E161" s="39"/>
      <c r="F161" s="39"/>
      <c r="G161" s="39"/>
      <c r="H161" s="39"/>
      <c r="I161" s="79"/>
    </row>
    <row r="162" spans="1:11" ht="12" customHeight="1">
      <c r="A162" s="69" t="s">
        <v>1095</v>
      </c>
      <c r="B162" s="39"/>
      <c r="C162" s="39"/>
      <c r="D162" s="39"/>
      <c r="E162" s="39"/>
      <c r="F162" s="39"/>
      <c r="G162" s="39"/>
      <c r="H162" s="39"/>
      <c r="I162" s="79"/>
    </row>
    <row r="163" spans="1:11" ht="12" customHeight="1">
      <c r="A163" s="68" t="s">
        <v>58</v>
      </c>
      <c r="B163" s="39" t="s">
        <v>282</v>
      </c>
      <c r="C163" s="39" t="s">
        <v>282</v>
      </c>
      <c r="D163" s="39"/>
      <c r="E163" s="39" t="s">
        <v>282</v>
      </c>
      <c r="F163" s="39" t="s">
        <v>282</v>
      </c>
      <c r="G163" s="39" t="s">
        <v>282</v>
      </c>
      <c r="H163" s="39" t="s">
        <v>282</v>
      </c>
      <c r="I163" s="79">
        <v>3.8613329927406901</v>
      </c>
    </row>
    <row r="164" spans="1:11" ht="12" customHeight="1">
      <c r="A164" s="68" t="s">
        <v>59</v>
      </c>
      <c r="B164" s="39">
        <v>2.8158950350370029</v>
      </c>
      <c r="C164" s="39">
        <v>0</v>
      </c>
      <c r="D164" s="39"/>
      <c r="E164" s="39">
        <v>50.687553124133075</v>
      </c>
      <c r="F164" s="39">
        <v>89.185243195703237</v>
      </c>
      <c r="G164" s="39">
        <v>77.177362788068578</v>
      </c>
      <c r="H164" s="39">
        <v>77.907355979429511</v>
      </c>
      <c r="I164" s="79">
        <v>50.57317946725172</v>
      </c>
    </row>
    <row r="165" spans="1:11" ht="12" customHeight="1">
      <c r="A165" s="69" t="s">
        <v>1046</v>
      </c>
      <c r="B165" s="39"/>
      <c r="C165" s="39"/>
      <c r="D165" s="39"/>
      <c r="E165" s="39"/>
      <c r="F165" s="39"/>
      <c r="G165" s="39"/>
      <c r="H165" s="39"/>
      <c r="I165" s="79"/>
    </row>
    <row r="166" spans="1:11" ht="12" customHeight="1">
      <c r="A166" s="68" t="s">
        <v>280</v>
      </c>
      <c r="B166" s="39" t="s">
        <v>282</v>
      </c>
      <c r="C166" s="39" t="s">
        <v>282</v>
      </c>
      <c r="D166" s="39"/>
      <c r="E166" s="39" t="s">
        <v>282</v>
      </c>
      <c r="F166" s="39" t="s">
        <v>282</v>
      </c>
      <c r="G166" s="39" t="s">
        <v>282</v>
      </c>
      <c r="H166" s="39" t="s">
        <v>282</v>
      </c>
      <c r="I166" s="79">
        <v>3.5542450599910249</v>
      </c>
    </row>
    <row r="167" spans="1:11" ht="12" customHeight="1">
      <c r="A167" s="68" t="s">
        <v>281</v>
      </c>
      <c r="B167" s="39">
        <v>1.5784189343615715</v>
      </c>
      <c r="C167" s="39">
        <v>0</v>
      </c>
      <c r="D167" s="39"/>
      <c r="E167" s="39">
        <v>42.926435483076467</v>
      </c>
      <c r="F167" s="39">
        <v>79.621461523125745</v>
      </c>
      <c r="G167" s="39">
        <v>72.190624617442623</v>
      </c>
      <c r="H167" s="39">
        <v>68.777189096196636</v>
      </c>
      <c r="I167" s="79">
        <v>90.222412990420437</v>
      </c>
    </row>
    <row r="168" spans="1:11" ht="15">
      <c r="A168" s="676" t="s">
        <v>1109</v>
      </c>
      <c r="B168" s="677"/>
      <c r="C168" s="677"/>
      <c r="D168" s="677"/>
      <c r="E168" s="677"/>
      <c r="F168" s="677"/>
      <c r="G168" s="677"/>
      <c r="H168" s="677"/>
      <c r="I168" s="678"/>
      <c r="K168" s="407"/>
    </row>
    <row r="169" spans="1:11" ht="15">
      <c r="A169" s="665" t="s">
        <v>1110</v>
      </c>
      <c r="B169" s="674"/>
      <c r="C169" s="674"/>
      <c r="D169" s="674"/>
      <c r="E169" s="674"/>
      <c r="F169" s="674"/>
      <c r="G169" s="674"/>
      <c r="H169" s="674"/>
      <c r="I169" s="675"/>
      <c r="K169" s="407"/>
    </row>
    <row r="170" spans="1:11">
      <c r="A170" s="640" t="s">
        <v>729</v>
      </c>
      <c r="B170" s="641"/>
      <c r="C170" s="641"/>
      <c r="D170" s="641"/>
      <c r="E170" s="641"/>
      <c r="F170" s="641"/>
      <c r="G170" s="641"/>
      <c r="H170" s="641"/>
      <c r="I170" s="642"/>
      <c r="K170" s="407"/>
    </row>
    <row r="171" spans="1:11">
      <c r="A171" s="640" t="s">
        <v>730</v>
      </c>
      <c r="B171" s="641"/>
      <c r="C171" s="641"/>
      <c r="D171" s="641"/>
      <c r="E171" s="641"/>
      <c r="F171" s="641"/>
      <c r="G171" s="641"/>
      <c r="H171" s="641"/>
      <c r="I171" s="642"/>
      <c r="K171" s="407"/>
    </row>
    <row r="172" spans="1:11">
      <c r="A172" s="679" t="s">
        <v>731</v>
      </c>
      <c r="B172" s="680"/>
      <c r="C172" s="680"/>
      <c r="D172" s="680"/>
      <c r="E172" s="680"/>
      <c r="F172" s="680"/>
      <c r="G172" s="680"/>
      <c r="H172" s="680"/>
      <c r="I172" s="681"/>
      <c r="K172" s="407"/>
    </row>
    <row r="173" spans="1:11" ht="12" customHeight="1">
      <c r="A173" s="871"/>
      <c r="B173" s="871"/>
      <c r="C173" s="871"/>
      <c r="D173" s="871"/>
      <c r="E173" s="871"/>
      <c r="F173" s="871"/>
      <c r="G173" s="871"/>
      <c r="H173" s="871"/>
      <c r="I173" s="871"/>
      <c r="K173" s="407"/>
    </row>
    <row r="174" spans="1:11" ht="38.25" customHeight="1">
      <c r="A174" s="866" t="s">
        <v>260</v>
      </c>
      <c r="B174" s="867"/>
      <c r="C174" s="867"/>
      <c r="D174" s="867"/>
      <c r="E174" s="867"/>
      <c r="F174" s="867"/>
      <c r="G174" s="867"/>
      <c r="H174" s="867"/>
      <c r="I174" s="868"/>
      <c r="J174" s="407"/>
      <c r="K174" s="407"/>
    </row>
  </sheetData>
  <mergeCells count="13">
    <mergeCell ref="A1:I1"/>
    <mergeCell ref="A2:I2"/>
    <mergeCell ref="A174:I174"/>
    <mergeCell ref="B3:C3"/>
    <mergeCell ref="I3:I4"/>
    <mergeCell ref="A168:I168"/>
    <mergeCell ref="A169:I169"/>
    <mergeCell ref="E3:H3"/>
    <mergeCell ref="A173:I173"/>
    <mergeCell ref="A3:A4"/>
    <mergeCell ref="A170:I170"/>
    <mergeCell ref="A171:I171"/>
    <mergeCell ref="A172:I172"/>
  </mergeCells>
  <printOptions horizontalCentered="1"/>
  <pageMargins left="0.25" right="0.25" top="0.75" bottom="0.75" header="0.3" footer="0.3"/>
  <pageSetup paperSize="9" scale="87" orientation="portrait"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G173"/>
  <sheetViews>
    <sheetView zoomScaleNormal="100" workbookViewId="0">
      <selection activeCell="L167" sqref="L167"/>
    </sheetView>
  </sheetViews>
  <sheetFormatPr defaultColWidth="8.85546875" defaultRowHeight="12.75"/>
  <cols>
    <col min="1" max="1" width="37.42578125" style="43" customWidth="1"/>
    <col min="2" max="2" width="10.5703125" style="43" customWidth="1"/>
    <col min="3" max="3" width="18.28515625" style="43" customWidth="1"/>
    <col min="4" max="4" width="19.7109375" style="43" customWidth="1"/>
    <col min="5" max="5" width="10" style="43" customWidth="1"/>
    <col min="6" max="6" width="13.85546875" style="43" customWidth="1"/>
    <col min="7" max="16384" width="8.85546875" style="43"/>
  </cols>
  <sheetData>
    <row r="1" spans="1:7" ht="19.5" customHeight="1">
      <c r="A1" s="613" t="s">
        <v>1118</v>
      </c>
      <c r="B1" s="614"/>
      <c r="C1" s="614"/>
      <c r="D1" s="614"/>
      <c r="E1" s="614"/>
    </row>
    <row r="2" spans="1:7" ht="31.5" customHeight="1">
      <c r="A2" s="616" t="s">
        <v>1203</v>
      </c>
      <c r="B2" s="617"/>
      <c r="C2" s="617"/>
      <c r="D2" s="617"/>
      <c r="E2" s="617"/>
    </row>
    <row r="3" spans="1:7" ht="32.25" customHeight="1">
      <c r="A3" s="872"/>
      <c r="B3" s="732" t="s">
        <v>1120</v>
      </c>
      <c r="C3" s="732"/>
      <c r="D3" s="732"/>
      <c r="E3" s="736" t="s">
        <v>20</v>
      </c>
    </row>
    <row r="4" spans="1:7" ht="69.75" customHeight="1">
      <c r="A4" s="873"/>
      <c r="B4" s="467" t="s">
        <v>1119</v>
      </c>
      <c r="C4" s="467" t="s">
        <v>1121</v>
      </c>
      <c r="D4" s="467" t="s">
        <v>1122</v>
      </c>
      <c r="E4" s="826"/>
      <c r="G4" s="488"/>
    </row>
    <row r="5" spans="1:7" ht="12" customHeight="1">
      <c r="A5" s="465"/>
      <c r="B5" s="39"/>
      <c r="C5" s="39"/>
      <c r="D5" s="39"/>
      <c r="E5" s="79"/>
      <c r="G5" s="407"/>
    </row>
    <row r="6" spans="1:7" s="125" customFormat="1" ht="12" customHeight="1">
      <c r="A6" s="90" t="s">
        <v>266</v>
      </c>
      <c r="B6" s="42"/>
      <c r="C6" s="42"/>
      <c r="D6" s="42"/>
      <c r="E6" s="143"/>
    </row>
    <row r="7" spans="1:7" ht="12" customHeight="1">
      <c r="A7" s="465" t="s">
        <v>267</v>
      </c>
      <c r="B7" s="39">
        <v>12.352534877594994</v>
      </c>
      <c r="C7" s="39">
        <v>14.213140219424501</v>
      </c>
      <c r="D7" s="39">
        <v>18.748655183014883</v>
      </c>
      <c r="E7" s="79">
        <v>128.64025232268096</v>
      </c>
    </row>
    <row r="8" spans="1:7" ht="12" customHeight="1">
      <c r="A8" s="465" t="s">
        <v>787</v>
      </c>
      <c r="B8" s="39">
        <v>6.3160332839999018</v>
      </c>
      <c r="C8" s="39">
        <v>8.7203777521257333</v>
      </c>
      <c r="D8" s="39">
        <v>9.4394557082077224</v>
      </c>
      <c r="E8" s="79">
        <v>1180.1848259665342</v>
      </c>
    </row>
    <row r="9" spans="1:7" ht="12" customHeight="1">
      <c r="A9" s="465" t="s">
        <v>788</v>
      </c>
      <c r="B9" s="39">
        <v>5.6046474011835752</v>
      </c>
      <c r="C9" s="39">
        <v>8.0379909885408694</v>
      </c>
      <c r="D9" s="39">
        <v>10.092399511181895</v>
      </c>
      <c r="E9" s="79">
        <v>453.03345481802995</v>
      </c>
    </row>
    <row r="10" spans="1:7" ht="12" customHeight="1">
      <c r="A10" s="465" t="s">
        <v>270</v>
      </c>
      <c r="B10" s="39">
        <v>4.2300240554236215</v>
      </c>
      <c r="C10" s="39">
        <v>4.8951113281772578</v>
      </c>
      <c r="D10" s="39">
        <v>7.9383477762504491</v>
      </c>
      <c r="E10" s="79">
        <v>296.36049005411905</v>
      </c>
    </row>
    <row r="11" spans="1:7" ht="12" customHeight="1">
      <c r="A11" s="465" t="s">
        <v>271</v>
      </c>
      <c r="B11" s="39">
        <v>7.5936116096864303</v>
      </c>
      <c r="C11" s="39">
        <v>13.32114289678643</v>
      </c>
      <c r="D11" s="39">
        <v>17.082513011889386</v>
      </c>
      <c r="E11" s="79">
        <v>282.69705095424223</v>
      </c>
    </row>
    <row r="12" spans="1:7" ht="12" customHeight="1">
      <c r="A12" s="465" t="s">
        <v>272</v>
      </c>
      <c r="B12" s="39">
        <v>9.6231717131964398</v>
      </c>
      <c r="C12" s="39">
        <v>21.167926941842975</v>
      </c>
      <c r="D12" s="39">
        <v>24.513349168066231</v>
      </c>
      <c r="E12" s="79">
        <v>426.30726783398217</v>
      </c>
    </row>
    <row r="13" spans="1:7" ht="12" customHeight="1">
      <c r="A13" s="465" t="s">
        <v>273</v>
      </c>
      <c r="B13" s="39">
        <v>17.100713299337272</v>
      </c>
      <c r="C13" s="39">
        <v>16.881511042582186</v>
      </c>
      <c r="D13" s="39">
        <v>21.513395059836714</v>
      </c>
      <c r="E13" s="79">
        <v>93.776658050411442</v>
      </c>
    </row>
    <row r="14" spans="1:7" ht="12" customHeight="1">
      <c r="A14" s="465"/>
      <c r="B14" s="39"/>
      <c r="C14" s="39"/>
      <c r="D14" s="39"/>
      <c r="E14" s="79"/>
    </row>
    <row r="15" spans="1:7" ht="12" customHeight="1">
      <c r="A15" s="90" t="s">
        <v>267</v>
      </c>
      <c r="B15" s="39"/>
      <c r="C15" s="39"/>
      <c r="D15" s="39"/>
      <c r="E15" s="79"/>
    </row>
    <row r="16" spans="1:7" ht="12" customHeight="1">
      <c r="A16" s="69" t="s">
        <v>31</v>
      </c>
      <c r="B16" s="39"/>
      <c r="C16" s="39"/>
      <c r="D16" s="39"/>
      <c r="E16" s="79"/>
    </row>
    <row r="17" spans="1:5" ht="12" customHeight="1">
      <c r="A17" s="99" t="s">
        <v>32</v>
      </c>
      <c r="B17" s="39">
        <v>9.5896573975569304</v>
      </c>
      <c r="C17" s="39">
        <v>13.039139478628567</v>
      </c>
      <c r="D17" s="39">
        <v>18.72533088460764</v>
      </c>
      <c r="E17" s="79">
        <v>61.906298854889471</v>
      </c>
    </row>
    <row r="18" spans="1:5" ht="12" customHeight="1">
      <c r="A18" s="99" t="s">
        <v>33</v>
      </c>
      <c r="B18" s="39">
        <v>14.915540815213104</v>
      </c>
      <c r="C18" s="39">
        <v>15.302211628188735</v>
      </c>
      <c r="D18" s="39">
        <v>18.770292159587473</v>
      </c>
      <c r="E18" s="79">
        <v>66.733953467791565</v>
      </c>
    </row>
    <row r="19" spans="1:5" ht="12" customHeight="1">
      <c r="A19" s="69" t="s">
        <v>1044</v>
      </c>
      <c r="B19" s="39"/>
      <c r="C19" s="39"/>
      <c r="D19" s="39"/>
      <c r="E19" s="79"/>
    </row>
    <row r="20" spans="1:5" ht="12" customHeight="1">
      <c r="A20" s="99" t="s">
        <v>258</v>
      </c>
      <c r="B20" s="39" t="s">
        <v>1124</v>
      </c>
      <c r="C20" s="39" t="s">
        <v>575</v>
      </c>
      <c r="D20" s="39" t="s">
        <v>1124</v>
      </c>
      <c r="E20" s="79">
        <v>40.87683177929145</v>
      </c>
    </row>
    <row r="21" spans="1:5" ht="12" customHeight="1">
      <c r="A21" s="99" t="s">
        <v>259</v>
      </c>
      <c r="B21" s="39">
        <v>7.3731658145361747</v>
      </c>
      <c r="C21" s="39">
        <v>15.895447535564275</v>
      </c>
      <c r="D21" s="39">
        <v>16.748353391331356</v>
      </c>
      <c r="E21" s="79">
        <v>87.763420543389657</v>
      </c>
    </row>
    <row r="22" spans="1:5" ht="12" customHeight="1">
      <c r="A22" s="69" t="s">
        <v>34</v>
      </c>
      <c r="B22" s="39"/>
      <c r="C22" s="39"/>
      <c r="D22" s="39"/>
      <c r="E22" s="79"/>
    </row>
    <row r="23" spans="1:5" ht="12" customHeight="1">
      <c r="A23" s="100" t="s">
        <v>35</v>
      </c>
      <c r="B23" s="39" t="s">
        <v>282</v>
      </c>
      <c r="C23" s="39" t="s">
        <v>282</v>
      </c>
      <c r="D23" s="39" t="s">
        <v>282</v>
      </c>
      <c r="E23" s="79">
        <v>9.0243909678211498</v>
      </c>
    </row>
    <row r="24" spans="1:5" ht="12" customHeight="1">
      <c r="A24" s="100" t="s">
        <v>184</v>
      </c>
      <c r="B24" s="39" t="s">
        <v>575</v>
      </c>
      <c r="C24" s="39" t="s">
        <v>589</v>
      </c>
      <c r="D24" s="39" t="s">
        <v>1125</v>
      </c>
      <c r="E24" s="79">
        <v>33.27823115489258</v>
      </c>
    </row>
    <row r="25" spans="1:5" ht="12" customHeight="1">
      <c r="A25" s="100" t="s">
        <v>274</v>
      </c>
      <c r="B25" s="39">
        <v>8.6538021165955765</v>
      </c>
      <c r="C25" s="39">
        <v>19.591601216339154</v>
      </c>
      <c r="D25" s="39">
        <v>20.905186756905199</v>
      </c>
      <c r="E25" s="79">
        <v>50.596074848899491</v>
      </c>
    </row>
    <row r="26" spans="1:5" ht="12" customHeight="1">
      <c r="A26" s="100" t="s">
        <v>275</v>
      </c>
      <c r="B26" s="39" t="s">
        <v>282</v>
      </c>
      <c r="C26" s="39" t="s">
        <v>282</v>
      </c>
      <c r="D26" s="39" t="s">
        <v>282</v>
      </c>
      <c r="E26" s="79">
        <v>14.243205172637412</v>
      </c>
    </row>
    <row r="27" spans="1:5" ht="12" customHeight="1">
      <c r="A27" s="100" t="s">
        <v>276</v>
      </c>
      <c r="B27" s="39" t="s">
        <v>600</v>
      </c>
      <c r="C27" s="39" t="s">
        <v>432</v>
      </c>
      <c r="D27" s="39" t="s">
        <v>600</v>
      </c>
      <c r="E27" s="79">
        <v>21.498350178430432</v>
      </c>
    </row>
    <row r="28" spans="1:5" ht="12" customHeight="1">
      <c r="A28" s="100" t="s">
        <v>277</v>
      </c>
      <c r="E28" s="45"/>
    </row>
    <row r="29" spans="1:5" ht="12" customHeight="1">
      <c r="A29" s="100" t="s">
        <v>278</v>
      </c>
      <c r="E29" s="45"/>
    </row>
    <row r="30" spans="1:5" ht="12" customHeight="1">
      <c r="A30" s="69" t="s">
        <v>1095</v>
      </c>
      <c r="E30" s="45"/>
    </row>
    <row r="31" spans="1:5" ht="12" customHeight="1">
      <c r="A31" s="68" t="s">
        <v>58</v>
      </c>
      <c r="B31" s="39" t="s">
        <v>282</v>
      </c>
      <c r="C31" s="39" t="s">
        <v>282</v>
      </c>
      <c r="D31" s="39" t="s">
        <v>282</v>
      </c>
      <c r="E31" s="79">
        <v>2.6586006705126257</v>
      </c>
    </row>
    <row r="32" spans="1:5" ht="12" customHeight="1">
      <c r="A32" s="68" t="s">
        <v>59</v>
      </c>
      <c r="B32" s="39">
        <v>7.6034971119598351</v>
      </c>
      <c r="C32" s="39">
        <v>16.392007513474748</v>
      </c>
      <c r="D32" s="39">
        <v>17.271557407539706</v>
      </c>
      <c r="E32" s="79">
        <v>85.104819872877002</v>
      </c>
    </row>
    <row r="33" spans="1:5" ht="12" customHeight="1">
      <c r="A33" s="69" t="s">
        <v>1046</v>
      </c>
      <c r="B33" s="39"/>
      <c r="C33" s="39"/>
      <c r="D33" s="39"/>
      <c r="E33" s="79"/>
    </row>
    <row r="34" spans="1:5" ht="12" customHeight="1">
      <c r="A34" s="68" t="s">
        <v>280</v>
      </c>
      <c r="B34" s="39">
        <v>11.87231484250335</v>
      </c>
      <c r="C34" s="39">
        <v>1.8657186304022975</v>
      </c>
      <c r="D34" s="39">
        <v>11.87231484250335</v>
      </c>
      <c r="E34" s="79">
        <v>44.184213325243221</v>
      </c>
    </row>
    <row r="35" spans="1:5" ht="12" customHeight="1">
      <c r="A35" s="68" t="s">
        <v>281</v>
      </c>
      <c r="B35" s="39">
        <v>12.603767882663917</v>
      </c>
      <c r="C35" s="39">
        <v>20.672845362861569</v>
      </c>
      <c r="D35" s="39">
        <v>22.346097025052412</v>
      </c>
      <c r="E35" s="79">
        <v>84.456038997437844</v>
      </c>
    </row>
    <row r="36" spans="1:5" ht="12" customHeight="1">
      <c r="B36" s="39"/>
      <c r="C36" s="39"/>
      <c r="D36" s="39"/>
      <c r="E36" s="79"/>
    </row>
    <row r="37" spans="1:5" ht="12" customHeight="1">
      <c r="A37" s="90" t="s">
        <v>268</v>
      </c>
      <c r="B37" s="39"/>
      <c r="C37" s="39"/>
      <c r="D37" s="39"/>
      <c r="E37" s="79"/>
    </row>
    <row r="38" spans="1:5" ht="12" customHeight="1">
      <c r="A38" s="69" t="s">
        <v>31</v>
      </c>
      <c r="B38" s="39"/>
      <c r="C38" s="39"/>
      <c r="D38" s="39"/>
      <c r="E38" s="79"/>
    </row>
    <row r="39" spans="1:5" ht="12" customHeight="1">
      <c r="A39" s="99" t="s">
        <v>32</v>
      </c>
      <c r="B39" s="39">
        <v>4.1582661955629403</v>
      </c>
      <c r="C39" s="39">
        <v>7.5054519279762903</v>
      </c>
      <c r="D39" s="39">
        <v>8.3831137879188979</v>
      </c>
      <c r="E39" s="79">
        <v>563.93655515997591</v>
      </c>
    </row>
    <row r="40" spans="1:5" ht="12" customHeight="1">
      <c r="A40" s="99" t="s">
        <v>33</v>
      </c>
      <c r="B40" s="39">
        <v>8.2906331268490945</v>
      </c>
      <c r="C40" s="39">
        <v>9.8321716775658974</v>
      </c>
      <c r="D40" s="39">
        <v>10.40612750562968</v>
      </c>
      <c r="E40" s="79">
        <v>616.24827080655484</v>
      </c>
    </row>
    <row r="41" spans="1:5" ht="12" customHeight="1">
      <c r="A41" s="69" t="s">
        <v>1044</v>
      </c>
      <c r="B41" s="39"/>
      <c r="C41" s="39"/>
      <c r="D41" s="39"/>
      <c r="E41" s="79"/>
    </row>
    <row r="42" spans="1:5" ht="12" customHeight="1">
      <c r="A42" s="99" t="s">
        <v>258</v>
      </c>
      <c r="B42" s="39">
        <v>3.8367609175291744</v>
      </c>
      <c r="C42" s="39">
        <v>4.7262397336718678</v>
      </c>
      <c r="D42" s="39">
        <v>5.7800977263551658</v>
      </c>
      <c r="E42" s="79">
        <v>426.19682050213066</v>
      </c>
    </row>
    <row r="43" spans="1:5" ht="12" customHeight="1">
      <c r="A43" s="99" t="s">
        <v>259</v>
      </c>
      <c r="B43" s="39">
        <v>7.7174587603876832</v>
      </c>
      <c r="C43" s="39">
        <v>10.97809128572926</v>
      </c>
      <c r="D43" s="39">
        <v>11.507932561475505</v>
      </c>
      <c r="E43" s="79">
        <v>753.98800546440054</v>
      </c>
    </row>
    <row r="44" spans="1:5" ht="12" customHeight="1">
      <c r="A44" s="69" t="s">
        <v>34</v>
      </c>
      <c r="B44" s="39"/>
      <c r="C44" s="39"/>
      <c r="D44" s="39"/>
      <c r="E44" s="79"/>
    </row>
    <row r="45" spans="1:5" ht="12" customHeight="1">
      <c r="A45" s="100" t="s">
        <v>35</v>
      </c>
      <c r="B45" s="39" t="s">
        <v>1126</v>
      </c>
      <c r="C45" s="39" t="s">
        <v>1127</v>
      </c>
      <c r="D45" s="39" t="s">
        <v>1127</v>
      </c>
      <c r="E45" s="79">
        <v>136.21255374523761</v>
      </c>
    </row>
    <row r="46" spans="1:5" ht="12" customHeight="1">
      <c r="A46" s="100" t="s">
        <v>184</v>
      </c>
      <c r="B46" s="39">
        <v>1.9815917161403032</v>
      </c>
      <c r="C46" s="39">
        <v>6.738837258438287</v>
      </c>
      <c r="D46" s="39">
        <v>8.0412144159853671</v>
      </c>
      <c r="E46" s="79">
        <v>254.34349921982425</v>
      </c>
    </row>
    <row r="47" spans="1:5" ht="12" customHeight="1">
      <c r="A47" s="100" t="s">
        <v>274</v>
      </c>
      <c r="B47" s="39">
        <v>6.0477596844384234</v>
      </c>
      <c r="C47" s="39">
        <v>9.3605237790845077</v>
      </c>
      <c r="D47" s="39">
        <v>9.3605237790845077</v>
      </c>
      <c r="E47" s="79">
        <v>342.11172410159645</v>
      </c>
    </row>
    <row r="48" spans="1:5" ht="12" customHeight="1">
      <c r="A48" s="100" t="s">
        <v>275</v>
      </c>
      <c r="B48" s="39">
        <v>3.2619766333185454</v>
      </c>
      <c r="C48" s="39">
        <v>3.8724264864130418</v>
      </c>
      <c r="D48" s="39">
        <v>4.547442302796771</v>
      </c>
      <c r="E48" s="79">
        <v>242.50460265331228</v>
      </c>
    </row>
    <row r="49" spans="1:5" ht="12" customHeight="1">
      <c r="A49" s="100" t="s">
        <v>276</v>
      </c>
      <c r="B49" s="39">
        <v>4.1894065951788306</v>
      </c>
      <c r="C49" s="39">
        <v>2.4641489679502953</v>
      </c>
      <c r="D49" s="39">
        <v>4.1894065951788306</v>
      </c>
      <c r="E49" s="79">
        <v>205.01244624656064</v>
      </c>
    </row>
    <row r="50" spans="1:5" ht="12" customHeight="1">
      <c r="A50" s="100" t="s">
        <v>277</v>
      </c>
      <c r="B50" s="39"/>
      <c r="C50" s="39"/>
      <c r="D50" s="39"/>
      <c r="E50" s="79"/>
    </row>
    <row r="51" spans="1:5" ht="12" customHeight="1">
      <c r="A51" s="100" t="s">
        <v>278</v>
      </c>
      <c r="B51" s="39"/>
      <c r="C51" s="39"/>
      <c r="D51" s="39"/>
      <c r="E51" s="79"/>
    </row>
    <row r="52" spans="1:5" ht="12" customHeight="1">
      <c r="A52" s="69" t="s">
        <v>1095</v>
      </c>
      <c r="B52" s="39"/>
      <c r="C52" s="39"/>
      <c r="D52" s="39"/>
      <c r="E52" s="79"/>
    </row>
    <row r="53" spans="1:5" ht="12" customHeight="1">
      <c r="A53" s="68" t="s">
        <v>58</v>
      </c>
      <c r="B53" s="39" t="s">
        <v>282</v>
      </c>
      <c r="C53" s="39" t="s">
        <v>282</v>
      </c>
      <c r="D53" s="39" t="s">
        <v>282</v>
      </c>
      <c r="E53" s="79">
        <v>30.009129893437347</v>
      </c>
    </row>
    <row r="54" spans="1:5" ht="12" customHeight="1">
      <c r="A54" s="68" t="s">
        <v>59</v>
      </c>
      <c r="B54" s="39">
        <v>8.0373496166023397</v>
      </c>
      <c r="C54" s="39">
        <v>10.173907099189483</v>
      </c>
      <c r="D54" s="39">
        <v>10.725710446210563</v>
      </c>
      <c r="E54" s="79">
        <v>723.97887557096283</v>
      </c>
    </row>
    <row r="55" spans="1:5" ht="12" customHeight="1">
      <c r="A55" s="69" t="s">
        <v>1046</v>
      </c>
      <c r="B55" s="39"/>
      <c r="C55" s="39"/>
      <c r="D55" s="39"/>
      <c r="E55" s="79"/>
    </row>
    <row r="56" spans="1:5" ht="12" customHeight="1">
      <c r="A56" s="68" t="s">
        <v>280</v>
      </c>
      <c r="B56" s="39">
        <v>3.6208557917450732</v>
      </c>
      <c r="C56" s="39">
        <v>4.9534109287826071</v>
      </c>
      <c r="D56" s="39">
        <v>4.9534109287826071</v>
      </c>
      <c r="E56" s="79">
        <v>371.08218063844021</v>
      </c>
    </row>
    <row r="57" spans="1:5" ht="12" customHeight="1">
      <c r="A57" s="68" t="s">
        <v>281</v>
      </c>
      <c r="B57" s="39">
        <v>7.5521339775380136</v>
      </c>
      <c r="C57" s="39">
        <v>10.448037736023078</v>
      </c>
      <c r="D57" s="39">
        <v>11.496909467385255</v>
      </c>
      <c r="E57" s="79">
        <v>809.10264532809219</v>
      </c>
    </row>
    <row r="58" spans="1:5" ht="12" customHeight="1">
      <c r="A58" s="68"/>
      <c r="B58" s="39"/>
      <c r="C58" s="39"/>
      <c r="D58" s="39"/>
      <c r="E58" s="79"/>
    </row>
    <row r="59" spans="1:5" ht="12" customHeight="1">
      <c r="A59" s="90" t="s">
        <v>269</v>
      </c>
      <c r="B59" s="39"/>
      <c r="C59" s="39"/>
      <c r="D59" s="39"/>
      <c r="E59" s="79"/>
    </row>
    <row r="60" spans="1:5" ht="12" customHeight="1">
      <c r="A60" s="69" t="s">
        <v>31</v>
      </c>
      <c r="B60" s="39"/>
      <c r="C60" s="39"/>
      <c r="D60" s="39"/>
      <c r="E60" s="79"/>
    </row>
    <row r="61" spans="1:5" ht="12" customHeight="1">
      <c r="A61" s="99" t="s">
        <v>32</v>
      </c>
      <c r="B61" s="39">
        <v>5.5072406373766505</v>
      </c>
      <c r="C61" s="39">
        <v>7.0905836393992017</v>
      </c>
      <c r="D61" s="39">
        <v>9.6376871354062335</v>
      </c>
      <c r="E61" s="79">
        <v>231.2653474993042</v>
      </c>
    </row>
    <row r="62" spans="1:5" ht="12" customHeight="1">
      <c r="A62" s="99" t="s">
        <v>33</v>
      </c>
      <c r="B62" s="39">
        <v>5.7062256188675873</v>
      </c>
      <c r="C62" s="39">
        <v>9.0259711470573123</v>
      </c>
      <c r="D62" s="39">
        <v>10.566584987477013</v>
      </c>
      <c r="E62" s="79">
        <v>221.76810731872612</v>
      </c>
    </row>
    <row r="63" spans="1:5" ht="12" customHeight="1">
      <c r="A63" s="69" t="s">
        <v>1044</v>
      </c>
      <c r="E63" s="45"/>
    </row>
    <row r="64" spans="1:5" ht="12" customHeight="1">
      <c r="A64" s="99" t="s">
        <v>258</v>
      </c>
      <c r="B64" s="39">
        <v>3.3910664014423961</v>
      </c>
      <c r="C64" s="39">
        <v>7.1124973446070872</v>
      </c>
      <c r="D64" s="39">
        <v>7.1124973446070872</v>
      </c>
      <c r="E64" s="79">
        <v>177.65895000449299</v>
      </c>
    </row>
    <row r="65" spans="1:5" ht="12" customHeight="1">
      <c r="A65" s="99" t="s">
        <v>259</v>
      </c>
      <c r="B65" s="39">
        <v>7.032747930788525</v>
      </c>
      <c r="C65" s="39">
        <v>8.6350768702874152</v>
      </c>
      <c r="D65" s="39">
        <v>12.014895169914972</v>
      </c>
      <c r="E65" s="79">
        <v>275.37450481353716</v>
      </c>
    </row>
    <row r="66" spans="1:5" ht="12" customHeight="1">
      <c r="A66" s="69" t="s">
        <v>34</v>
      </c>
      <c r="E66" s="45"/>
    </row>
    <row r="67" spans="1:5" ht="12" customHeight="1">
      <c r="A67" s="100" t="s">
        <v>35</v>
      </c>
      <c r="B67" s="39" t="s">
        <v>282</v>
      </c>
      <c r="C67" s="39" t="s">
        <v>282</v>
      </c>
      <c r="D67" s="39" t="s">
        <v>282</v>
      </c>
      <c r="E67" s="79">
        <v>9.9338883217319243</v>
      </c>
    </row>
    <row r="68" spans="1:5" ht="12" customHeight="1">
      <c r="A68" s="100" t="s">
        <v>184</v>
      </c>
      <c r="B68" s="39">
        <v>8.7423443041861173</v>
      </c>
      <c r="C68" s="39">
        <v>18.461275264160587</v>
      </c>
      <c r="D68" s="39">
        <v>19.766258936160391</v>
      </c>
      <c r="E68" s="79">
        <v>104.91814624913991</v>
      </c>
    </row>
    <row r="69" spans="1:5" ht="12" customHeight="1">
      <c r="A69" s="100" t="s">
        <v>274</v>
      </c>
      <c r="B69" s="39">
        <v>5.6430695062524086</v>
      </c>
      <c r="C69" s="39">
        <v>9.2121085223790793</v>
      </c>
      <c r="D69" s="39">
        <v>12.144677682068224</v>
      </c>
      <c r="E69" s="79">
        <v>134.81174679585379</v>
      </c>
    </row>
    <row r="70" spans="1:5" ht="12" customHeight="1">
      <c r="A70" s="100" t="s">
        <v>275</v>
      </c>
      <c r="B70" s="39">
        <v>5.768764754316245</v>
      </c>
      <c r="C70" s="39">
        <v>3.9743110295898774</v>
      </c>
      <c r="D70" s="39">
        <v>5.768764754316245</v>
      </c>
      <c r="E70" s="79">
        <v>76.691702559059109</v>
      </c>
    </row>
    <row r="71" spans="1:5" ht="12" customHeight="1">
      <c r="A71" s="100" t="s">
        <v>276</v>
      </c>
      <c r="B71" s="39">
        <v>2.9648289630428666</v>
      </c>
      <c r="C71" s="39">
        <v>0.89499042529237971</v>
      </c>
      <c r="D71" s="39">
        <v>2.9648289630428666</v>
      </c>
      <c r="E71" s="79">
        <v>126.01699880488142</v>
      </c>
    </row>
    <row r="72" spans="1:5" ht="12" customHeight="1">
      <c r="A72" s="100" t="s">
        <v>277</v>
      </c>
      <c r="B72" s="39" t="s">
        <v>282</v>
      </c>
      <c r="C72" s="39" t="s">
        <v>282</v>
      </c>
      <c r="D72" s="39" t="s">
        <v>282</v>
      </c>
      <c r="E72" s="79">
        <v>0.66097208736409663</v>
      </c>
    </row>
    <row r="73" spans="1:5" ht="12" customHeight="1">
      <c r="A73" s="100" t="s">
        <v>278</v>
      </c>
      <c r="E73" s="45"/>
    </row>
    <row r="74" spans="1:5" ht="12" customHeight="1">
      <c r="A74" s="69" t="s">
        <v>1095</v>
      </c>
      <c r="E74" s="45"/>
    </row>
    <row r="75" spans="1:5" ht="12" customHeight="1">
      <c r="A75" s="68" t="s">
        <v>58</v>
      </c>
      <c r="B75" s="39" t="s">
        <v>282</v>
      </c>
      <c r="C75" s="39" t="s">
        <v>282</v>
      </c>
      <c r="D75" s="39" t="s">
        <v>282</v>
      </c>
      <c r="E75" s="79">
        <v>12.678467657373965</v>
      </c>
    </row>
    <row r="76" spans="1:5" ht="12" customHeight="1">
      <c r="A76" s="68" t="s">
        <v>59</v>
      </c>
      <c r="B76" s="39">
        <v>6.7859306416581591</v>
      </c>
      <c r="C76" s="39">
        <v>8.8002195749589731</v>
      </c>
      <c r="D76" s="39">
        <v>12.008530661570131</v>
      </c>
      <c r="E76" s="79">
        <v>262.69603715616341</v>
      </c>
    </row>
    <row r="77" spans="1:5" ht="12" customHeight="1">
      <c r="A77" s="69" t="s">
        <v>1046</v>
      </c>
      <c r="E77" s="45"/>
    </row>
    <row r="78" spans="1:5" ht="12" customHeight="1">
      <c r="A78" s="68" t="s">
        <v>280</v>
      </c>
      <c r="B78" s="39">
        <v>4.7900369889500647</v>
      </c>
      <c r="C78" s="39">
        <v>5.360513086054369</v>
      </c>
      <c r="D78" s="39">
        <v>7.9480621456028127</v>
      </c>
      <c r="E78" s="79">
        <v>289.70753727946089</v>
      </c>
    </row>
    <row r="79" spans="1:5" ht="12" customHeight="1">
      <c r="A79" s="68" t="s">
        <v>281</v>
      </c>
      <c r="B79" s="39">
        <v>7.0496034738451332</v>
      </c>
      <c r="C79" s="39">
        <v>12.787301697702292</v>
      </c>
      <c r="D79" s="39">
        <v>13.896025455187642</v>
      </c>
      <c r="E79" s="79">
        <v>163.32591753856951</v>
      </c>
    </row>
    <row r="80" spans="1:5" ht="12" customHeight="1">
      <c r="A80" s="68"/>
      <c r="B80" s="40"/>
      <c r="C80" s="40"/>
      <c r="D80" s="40"/>
      <c r="E80" s="73"/>
    </row>
    <row r="81" spans="1:5" ht="12" customHeight="1">
      <c r="A81" s="90" t="s">
        <v>270</v>
      </c>
      <c r="B81" s="40"/>
      <c r="C81" s="40"/>
      <c r="D81" s="40"/>
      <c r="E81" s="73"/>
    </row>
    <row r="82" spans="1:5" ht="12" customHeight="1">
      <c r="A82" s="69" t="s">
        <v>31</v>
      </c>
      <c r="B82" s="40"/>
      <c r="C82" s="40"/>
      <c r="D82" s="40"/>
      <c r="E82" s="73"/>
    </row>
    <row r="83" spans="1:5" ht="12" customHeight="1">
      <c r="A83" s="99" t="s">
        <v>32</v>
      </c>
      <c r="B83" s="39">
        <v>5.4343312098108809</v>
      </c>
      <c r="C83" s="39">
        <v>6.0683929394838199</v>
      </c>
      <c r="D83" s="39">
        <v>9.7174747852217411</v>
      </c>
      <c r="E83" s="79">
        <v>147.40261813560107</v>
      </c>
    </row>
    <row r="84" spans="1:5" ht="12" customHeight="1">
      <c r="A84" s="99" t="s">
        <v>33</v>
      </c>
      <c r="B84" s="39">
        <v>3.0382909478694207</v>
      </c>
      <c r="C84" s="39">
        <v>3.7340798292072139</v>
      </c>
      <c r="D84" s="39">
        <v>6.177796448949108</v>
      </c>
      <c r="E84" s="79">
        <v>148.9578719185175</v>
      </c>
    </row>
    <row r="85" spans="1:5" ht="12" customHeight="1">
      <c r="A85" s="69" t="s">
        <v>1044</v>
      </c>
      <c r="E85" s="45"/>
    </row>
    <row r="86" spans="1:5" ht="12" customHeight="1">
      <c r="A86" s="99" t="s">
        <v>258</v>
      </c>
      <c r="B86" s="39">
        <v>5.5984485329877067</v>
      </c>
      <c r="C86" s="39">
        <v>3.5609928142840808</v>
      </c>
      <c r="D86" s="39">
        <v>7.0859147336253905</v>
      </c>
      <c r="E86" s="79">
        <v>115.55882984749658</v>
      </c>
    </row>
    <row r="87" spans="1:5" ht="12" customHeight="1">
      <c r="A87" s="99" t="s">
        <v>259</v>
      </c>
      <c r="B87" s="39">
        <v>3.3553997229851946</v>
      </c>
      <c r="C87" s="39">
        <v>5.747809108536079</v>
      </c>
      <c r="D87" s="39">
        <v>8.4831777563320472</v>
      </c>
      <c r="E87" s="79">
        <v>180.80166020662168</v>
      </c>
    </row>
    <row r="88" spans="1:5" ht="12" customHeight="1">
      <c r="A88" s="69" t="s">
        <v>34</v>
      </c>
      <c r="E88" s="45"/>
    </row>
    <row r="89" spans="1:5" ht="12" customHeight="1">
      <c r="A89" s="100" t="s">
        <v>35</v>
      </c>
      <c r="B89" s="39" t="s">
        <v>282</v>
      </c>
      <c r="C89" s="39" t="s">
        <v>282</v>
      </c>
      <c r="D89" s="39" t="s">
        <v>282</v>
      </c>
      <c r="E89" s="79">
        <v>3.0090660737223778</v>
      </c>
    </row>
    <row r="90" spans="1:5" ht="12" customHeight="1">
      <c r="A90" s="100" t="s">
        <v>184</v>
      </c>
      <c r="B90" s="39">
        <v>1.1545468312404881</v>
      </c>
      <c r="C90" s="39">
        <v>4.742509554143175</v>
      </c>
      <c r="D90" s="39">
        <v>5.8970563853836664</v>
      </c>
      <c r="E90" s="79">
        <v>69.864370327989846</v>
      </c>
    </row>
    <row r="91" spans="1:5" ht="12" customHeight="1">
      <c r="A91" s="100" t="s">
        <v>274</v>
      </c>
      <c r="B91" s="39">
        <v>8.9100949766294821</v>
      </c>
      <c r="C91" s="39">
        <v>3.8913047545020572</v>
      </c>
      <c r="D91" s="39">
        <v>11.082247407507625</v>
      </c>
      <c r="E91" s="79">
        <v>93.939939416620263</v>
      </c>
    </row>
    <row r="92" spans="1:5" ht="12" customHeight="1">
      <c r="A92" s="100" t="s">
        <v>275</v>
      </c>
      <c r="B92" s="39">
        <v>2.2836408334245952</v>
      </c>
      <c r="C92" s="39">
        <v>7.3609880385344368</v>
      </c>
      <c r="D92" s="39">
        <v>8.1915282393430431</v>
      </c>
      <c r="E92" s="79">
        <v>57.691344914133659</v>
      </c>
    </row>
    <row r="93" spans="1:5" ht="12" customHeight="1">
      <c r="A93" s="100" t="s">
        <v>276</v>
      </c>
      <c r="B93" s="39">
        <v>2.8416677362569005</v>
      </c>
      <c r="C93" s="39">
        <v>3.8503647732429536</v>
      </c>
      <c r="D93" s="39">
        <v>5.2114476797984643</v>
      </c>
      <c r="E93" s="79">
        <v>71.855769321652204</v>
      </c>
    </row>
    <row r="94" spans="1:5" ht="12" customHeight="1">
      <c r="A94" s="100" t="s">
        <v>277</v>
      </c>
      <c r="E94" s="45"/>
    </row>
    <row r="95" spans="1:5" ht="12" customHeight="1">
      <c r="A95" s="100" t="s">
        <v>278</v>
      </c>
      <c r="E95" s="45"/>
    </row>
    <row r="96" spans="1:5" ht="12" customHeight="1">
      <c r="A96" s="69" t="s">
        <v>1095</v>
      </c>
      <c r="E96" s="45"/>
    </row>
    <row r="97" spans="1:5" ht="12" customHeight="1">
      <c r="A97" s="68" t="s">
        <v>58</v>
      </c>
      <c r="B97" s="39" t="s">
        <v>282</v>
      </c>
      <c r="C97" s="39" t="s">
        <v>282</v>
      </c>
      <c r="D97" s="39" t="s">
        <v>282</v>
      </c>
      <c r="E97" s="79">
        <v>8.6083009810803404</v>
      </c>
    </row>
    <row r="98" spans="1:5" ht="12" customHeight="1">
      <c r="A98" s="68" t="s">
        <v>59</v>
      </c>
      <c r="B98" s="39">
        <v>3.5231430718413894</v>
      </c>
      <c r="C98" s="39">
        <v>6.0351539342053684</v>
      </c>
      <c r="D98" s="39">
        <v>8.9072692992983509</v>
      </c>
      <c r="E98" s="79">
        <v>172.19335922554137</v>
      </c>
    </row>
    <row r="99" spans="1:5" ht="12" customHeight="1">
      <c r="A99" s="69" t="s">
        <v>1046</v>
      </c>
      <c r="E99" s="45"/>
    </row>
    <row r="100" spans="1:5" ht="12" customHeight="1">
      <c r="A100" s="68" t="s">
        <v>280</v>
      </c>
      <c r="B100" s="39">
        <v>2.3378409503761564</v>
      </c>
      <c r="C100" s="39">
        <v>4.4560324863242826</v>
      </c>
      <c r="D100" s="39">
        <v>5.5920092354034896</v>
      </c>
      <c r="E100" s="79">
        <v>237.4197827575419</v>
      </c>
    </row>
    <row r="101" spans="1:5" ht="12" customHeight="1">
      <c r="A101" s="68" t="s">
        <v>281</v>
      </c>
      <c r="B101" s="39">
        <v>11.851949925389407</v>
      </c>
      <c r="C101" s="39">
        <v>6.6637701724225504</v>
      </c>
      <c r="D101" s="39">
        <v>17.389662702630453</v>
      </c>
      <c r="E101" s="79">
        <v>58.940707296576946</v>
      </c>
    </row>
    <row r="102" spans="1:5" ht="12" customHeight="1">
      <c r="A102" s="68"/>
      <c r="B102" s="40"/>
      <c r="C102" s="40"/>
      <c r="D102" s="40"/>
      <c r="E102" s="73"/>
    </row>
    <row r="103" spans="1:5" ht="12" customHeight="1">
      <c r="A103" s="90" t="s">
        <v>271</v>
      </c>
      <c r="B103" s="40"/>
      <c r="C103" s="40"/>
      <c r="D103" s="40"/>
      <c r="E103" s="73"/>
    </row>
    <row r="104" spans="1:5" ht="12" customHeight="1">
      <c r="A104" s="69" t="s">
        <v>31</v>
      </c>
      <c r="B104" s="40"/>
      <c r="C104" s="40"/>
      <c r="D104" s="40"/>
      <c r="E104" s="73"/>
    </row>
    <row r="105" spans="1:5" ht="12" customHeight="1">
      <c r="A105" s="99" t="s">
        <v>32</v>
      </c>
      <c r="B105" s="39">
        <v>11.412778138522951</v>
      </c>
      <c r="C105" s="39">
        <v>25.301663613718858</v>
      </c>
      <c r="D105" s="39">
        <v>27.911623731657141</v>
      </c>
      <c r="E105" s="73">
        <v>211.35451453084298</v>
      </c>
    </row>
    <row r="106" spans="1:5" ht="12" customHeight="1">
      <c r="A106" s="99" t="s">
        <v>33</v>
      </c>
      <c r="B106" s="39">
        <v>7.8635227139917445</v>
      </c>
      <c r="C106" s="39">
        <v>17.103387669575309</v>
      </c>
      <c r="D106" s="39">
        <v>21.171960608984296</v>
      </c>
      <c r="E106" s="73">
        <v>214.95275330313893</v>
      </c>
    </row>
    <row r="107" spans="1:5" ht="12" customHeight="1">
      <c r="A107" s="69" t="s">
        <v>1044</v>
      </c>
      <c r="E107" s="73"/>
    </row>
    <row r="108" spans="1:5" ht="12" customHeight="1">
      <c r="A108" s="99" t="s">
        <v>258</v>
      </c>
      <c r="B108" s="39">
        <v>9.5010613830096222</v>
      </c>
      <c r="C108" s="39">
        <v>13.305162606218779</v>
      </c>
      <c r="D108" s="39">
        <v>16.995624648974331</v>
      </c>
      <c r="E108" s="73">
        <v>161.44830151572668</v>
      </c>
    </row>
    <row r="109" spans="1:5" ht="12" customHeight="1">
      <c r="A109" s="99" t="s">
        <v>259</v>
      </c>
      <c r="B109" s="39">
        <v>9.6976056871722243</v>
      </c>
      <c r="C109" s="39">
        <v>25.960779397816133</v>
      </c>
      <c r="D109" s="39">
        <v>29.095878020089717</v>
      </c>
      <c r="E109" s="73">
        <v>264.85896631825545</v>
      </c>
    </row>
    <row r="110" spans="1:5" ht="12" customHeight="1">
      <c r="A110" s="69" t="s">
        <v>34</v>
      </c>
      <c r="E110" s="73"/>
    </row>
    <row r="111" spans="1:5" ht="12" customHeight="1">
      <c r="A111" s="100" t="s">
        <v>35</v>
      </c>
      <c r="B111" s="39">
        <v>10.624047452184012</v>
      </c>
      <c r="C111" s="39">
        <v>20.376026293452401</v>
      </c>
      <c r="D111" s="39">
        <v>24.677669540465818</v>
      </c>
      <c r="E111" s="73">
        <v>112.17913231468512</v>
      </c>
    </row>
    <row r="112" spans="1:5" ht="12" customHeight="1">
      <c r="A112" s="100" t="s">
        <v>184</v>
      </c>
      <c r="B112" s="39">
        <v>9.3979213654342519</v>
      </c>
      <c r="C112" s="39">
        <v>22.790642916513981</v>
      </c>
      <c r="D112" s="39">
        <v>25.642432605305835</v>
      </c>
      <c r="E112" s="73">
        <v>234.22475490618956</v>
      </c>
    </row>
    <row r="113" spans="1:5" ht="12" customHeight="1">
      <c r="A113" s="100" t="s">
        <v>274</v>
      </c>
      <c r="B113" s="39">
        <v>8.4521299133440433</v>
      </c>
      <c r="C113" s="39">
        <v>18.991096152604676</v>
      </c>
      <c r="D113" s="39">
        <v>22.651712973732053</v>
      </c>
      <c r="E113" s="73">
        <v>62.690723927701683</v>
      </c>
    </row>
    <row r="114" spans="1:5" ht="12" customHeight="1">
      <c r="A114" s="100" t="s">
        <v>275</v>
      </c>
      <c r="B114" s="39" t="s">
        <v>282</v>
      </c>
      <c r="C114" s="39" t="s">
        <v>282</v>
      </c>
      <c r="D114" s="39" t="s">
        <v>282</v>
      </c>
      <c r="E114" s="73">
        <v>14.076821607885114</v>
      </c>
    </row>
    <row r="115" spans="1:5" ht="12" customHeight="1">
      <c r="A115" s="100" t="s">
        <v>276</v>
      </c>
      <c r="B115" s="39" t="s">
        <v>282</v>
      </c>
      <c r="C115" s="39" t="s">
        <v>282</v>
      </c>
      <c r="D115" s="39" t="s">
        <v>282</v>
      </c>
      <c r="E115" s="73">
        <v>3.1358350775205626</v>
      </c>
    </row>
    <row r="116" spans="1:5" ht="12" customHeight="1">
      <c r="A116" s="100" t="s">
        <v>277</v>
      </c>
      <c r="E116" s="73"/>
    </row>
    <row r="117" spans="1:5" ht="12" customHeight="1">
      <c r="A117" s="100" t="s">
        <v>278</v>
      </c>
      <c r="E117" s="73"/>
    </row>
    <row r="118" spans="1:5" ht="12" customHeight="1">
      <c r="A118" s="69" t="s">
        <v>1095</v>
      </c>
      <c r="E118" s="73"/>
    </row>
    <row r="119" spans="1:5" ht="12" customHeight="1">
      <c r="A119" s="68" t="s">
        <v>58</v>
      </c>
      <c r="B119" s="39" t="s">
        <v>561</v>
      </c>
      <c r="C119" s="39" t="s">
        <v>695</v>
      </c>
      <c r="D119" s="39" t="s">
        <v>695</v>
      </c>
      <c r="E119" s="73">
        <v>36.454814205997316</v>
      </c>
    </row>
    <row r="120" spans="1:5" ht="12" customHeight="1">
      <c r="A120" s="68" t="s">
        <v>59</v>
      </c>
      <c r="B120" s="39">
        <v>10.429404985396404</v>
      </c>
      <c r="C120" s="39">
        <v>21.188671911515225</v>
      </c>
      <c r="D120" s="39">
        <v>24.824153021302845</v>
      </c>
      <c r="E120" s="73">
        <v>228.40415211225823</v>
      </c>
    </row>
    <row r="121" spans="1:5" ht="12" customHeight="1">
      <c r="A121" s="69" t="s">
        <v>1046</v>
      </c>
      <c r="E121" s="73"/>
    </row>
    <row r="122" spans="1:5" ht="12" customHeight="1">
      <c r="A122" s="68" t="s">
        <v>280</v>
      </c>
      <c r="B122" s="39" t="s">
        <v>282</v>
      </c>
      <c r="C122" s="39" t="s">
        <v>282</v>
      </c>
      <c r="D122" s="39" t="s">
        <v>282</v>
      </c>
      <c r="E122" s="73">
        <v>0.43017956434903398</v>
      </c>
    </row>
    <row r="123" spans="1:5" ht="12" customHeight="1">
      <c r="A123" s="68" t="s">
        <v>281</v>
      </c>
      <c r="B123" s="39">
        <v>9.6328921041948341</v>
      </c>
      <c r="C123" s="39">
        <v>21.189308720390894</v>
      </c>
      <c r="D123" s="39">
        <v>24.538110166383138</v>
      </c>
      <c r="E123" s="73">
        <v>425.87708826963313</v>
      </c>
    </row>
    <row r="124" spans="1:5" ht="12" customHeight="1">
      <c r="A124" s="68"/>
      <c r="B124" s="40"/>
      <c r="C124" s="40"/>
      <c r="D124" s="40"/>
      <c r="E124" s="73"/>
    </row>
    <row r="125" spans="1:5" ht="12" customHeight="1">
      <c r="A125" s="90" t="s">
        <v>272</v>
      </c>
      <c r="B125" s="40"/>
      <c r="C125" s="40"/>
      <c r="D125" s="40"/>
      <c r="E125" s="73"/>
    </row>
    <row r="126" spans="1:5" ht="12" customHeight="1">
      <c r="A126" s="69" t="s">
        <v>31</v>
      </c>
      <c r="B126" s="40"/>
      <c r="C126" s="40"/>
      <c r="D126" s="40"/>
      <c r="E126" s="73"/>
    </row>
    <row r="127" spans="1:5" ht="12" customHeight="1">
      <c r="A127" s="99" t="s">
        <v>32</v>
      </c>
      <c r="B127" s="39">
        <v>11.412778138522951</v>
      </c>
      <c r="C127" s="39">
        <v>25.301663613718858</v>
      </c>
      <c r="D127" s="39">
        <v>27.911623731657141</v>
      </c>
      <c r="E127" s="73">
        <v>211.35451453084298</v>
      </c>
    </row>
    <row r="128" spans="1:5" ht="12" customHeight="1">
      <c r="A128" s="99" t="s">
        <v>33</v>
      </c>
      <c r="B128" s="39">
        <v>7.8635227139917445</v>
      </c>
      <c r="C128" s="39">
        <v>17.103387669575309</v>
      </c>
      <c r="D128" s="39">
        <v>21.171960608984296</v>
      </c>
      <c r="E128" s="73">
        <v>214.95275330313893</v>
      </c>
    </row>
    <row r="129" spans="1:5" ht="12" customHeight="1">
      <c r="A129" s="69" t="s">
        <v>1044</v>
      </c>
      <c r="B129" s="39"/>
      <c r="C129" s="39"/>
      <c r="D129" s="39"/>
      <c r="E129" s="73"/>
    </row>
    <row r="130" spans="1:5" ht="12" customHeight="1">
      <c r="A130" s="99" t="s">
        <v>258</v>
      </c>
      <c r="B130" s="39">
        <v>9.5010613830096222</v>
      </c>
      <c r="C130" s="39">
        <v>13.305162606218779</v>
      </c>
      <c r="D130" s="39">
        <v>16.995624648974331</v>
      </c>
      <c r="E130" s="73">
        <v>161.44830151572668</v>
      </c>
    </row>
    <row r="131" spans="1:5" ht="12" customHeight="1">
      <c r="A131" s="99" t="s">
        <v>259</v>
      </c>
      <c r="B131" s="39">
        <v>9.6976056871722243</v>
      </c>
      <c r="C131" s="39">
        <v>25.960779397816133</v>
      </c>
      <c r="D131" s="39">
        <v>29.095878020089717</v>
      </c>
      <c r="E131" s="73">
        <v>264.85896631825545</v>
      </c>
    </row>
    <row r="132" spans="1:5" ht="12" customHeight="1">
      <c r="A132" s="69" t="s">
        <v>34</v>
      </c>
      <c r="B132" s="39"/>
      <c r="C132" s="39"/>
      <c r="D132" s="39"/>
      <c r="E132" s="73"/>
    </row>
    <row r="133" spans="1:5" ht="12" customHeight="1">
      <c r="A133" s="100" t="s">
        <v>35</v>
      </c>
      <c r="B133" s="39">
        <v>10.624047452184012</v>
      </c>
      <c r="C133" s="39">
        <v>20.376026293452401</v>
      </c>
      <c r="D133" s="39">
        <v>24.677669540465818</v>
      </c>
      <c r="E133" s="73">
        <v>112.17913231468512</v>
      </c>
    </row>
    <row r="134" spans="1:5" ht="12" customHeight="1">
      <c r="A134" s="100" t="s">
        <v>184</v>
      </c>
      <c r="B134" s="39">
        <v>9.3979213654342519</v>
      </c>
      <c r="C134" s="39">
        <v>22.790642916513981</v>
      </c>
      <c r="D134" s="39">
        <v>25.642432605305835</v>
      </c>
      <c r="E134" s="73">
        <v>234.22475490618956</v>
      </c>
    </row>
    <row r="135" spans="1:5" ht="12" customHeight="1">
      <c r="A135" s="100" t="s">
        <v>274</v>
      </c>
      <c r="B135" s="39">
        <v>8.4521299133440433</v>
      </c>
      <c r="C135" s="39">
        <v>18.991096152604676</v>
      </c>
      <c r="D135" s="39">
        <v>22.651712973732053</v>
      </c>
      <c r="E135" s="73">
        <v>62.690723927701683</v>
      </c>
    </row>
    <row r="136" spans="1:5" ht="12" customHeight="1">
      <c r="A136" s="100" t="s">
        <v>275</v>
      </c>
      <c r="B136" s="39" t="s">
        <v>282</v>
      </c>
      <c r="C136" s="39" t="s">
        <v>282</v>
      </c>
      <c r="D136" s="39" t="s">
        <v>282</v>
      </c>
      <c r="E136" s="73">
        <v>14.076821607885114</v>
      </c>
    </row>
    <row r="137" spans="1:5" ht="12" customHeight="1">
      <c r="A137" s="100" t="s">
        <v>276</v>
      </c>
      <c r="B137" s="39" t="s">
        <v>282</v>
      </c>
      <c r="C137" s="39" t="s">
        <v>282</v>
      </c>
      <c r="D137" s="39" t="s">
        <v>282</v>
      </c>
      <c r="E137" s="73">
        <v>3.1358350775205626</v>
      </c>
    </row>
    <row r="138" spans="1:5" ht="12" customHeight="1">
      <c r="A138" s="100" t="s">
        <v>277</v>
      </c>
      <c r="B138" s="39"/>
      <c r="C138" s="39"/>
      <c r="D138" s="39"/>
      <c r="E138" s="73"/>
    </row>
    <row r="139" spans="1:5" ht="12" customHeight="1">
      <c r="A139" s="100" t="s">
        <v>278</v>
      </c>
      <c r="B139" s="39"/>
      <c r="C139" s="39"/>
      <c r="D139" s="39"/>
      <c r="E139" s="73"/>
    </row>
    <row r="140" spans="1:5" ht="12" customHeight="1">
      <c r="A140" s="69" t="s">
        <v>1095</v>
      </c>
      <c r="B140" s="39"/>
      <c r="C140" s="39"/>
      <c r="D140" s="39"/>
      <c r="E140" s="73"/>
    </row>
    <row r="141" spans="1:5" ht="12" customHeight="1">
      <c r="A141" s="68" t="s">
        <v>58</v>
      </c>
      <c r="B141" s="39" t="s">
        <v>561</v>
      </c>
      <c r="C141" s="39" t="s">
        <v>695</v>
      </c>
      <c r="D141" s="39" t="s">
        <v>695</v>
      </c>
      <c r="E141" s="73">
        <v>36.454814205997316</v>
      </c>
    </row>
    <row r="142" spans="1:5" ht="12" customHeight="1">
      <c r="A142" s="68" t="s">
        <v>59</v>
      </c>
      <c r="B142" s="39">
        <v>10.429404985396404</v>
      </c>
      <c r="C142" s="39">
        <v>21.188671911515225</v>
      </c>
      <c r="D142" s="39">
        <v>24.824153021302845</v>
      </c>
      <c r="E142" s="73">
        <v>228.40415211225823</v>
      </c>
    </row>
    <row r="143" spans="1:5" ht="12" customHeight="1">
      <c r="A143" s="69" t="s">
        <v>1046</v>
      </c>
      <c r="B143" s="39"/>
      <c r="C143" s="39"/>
      <c r="D143" s="39"/>
      <c r="E143" s="73"/>
    </row>
    <row r="144" spans="1:5" ht="12" customHeight="1">
      <c r="A144" s="68" t="s">
        <v>280</v>
      </c>
      <c r="B144" s="39" t="s">
        <v>282</v>
      </c>
      <c r="C144" s="39" t="s">
        <v>282</v>
      </c>
      <c r="D144" s="39" t="s">
        <v>282</v>
      </c>
      <c r="E144" s="73">
        <v>0.43017956434903398</v>
      </c>
    </row>
    <row r="145" spans="1:5" ht="12" customHeight="1">
      <c r="A145" s="68" t="s">
        <v>281</v>
      </c>
      <c r="B145" s="39">
        <v>9.6328921041948341</v>
      </c>
      <c r="C145" s="39">
        <v>21.189308720390894</v>
      </c>
      <c r="D145" s="39">
        <v>24.538110166383138</v>
      </c>
      <c r="E145" s="73">
        <v>425.87708826963313</v>
      </c>
    </row>
    <row r="146" spans="1:5" ht="12" customHeight="1">
      <c r="A146" s="68"/>
      <c r="B146" s="39"/>
      <c r="C146" s="39"/>
      <c r="D146" s="39"/>
      <c r="E146" s="73"/>
    </row>
    <row r="147" spans="1:5" ht="12" customHeight="1">
      <c r="A147" s="90" t="s">
        <v>273</v>
      </c>
      <c r="B147" s="40"/>
      <c r="C147" s="40"/>
      <c r="D147" s="40"/>
      <c r="E147" s="73"/>
    </row>
    <row r="148" spans="1:5" ht="12" customHeight="1">
      <c r="A148" s="69" t="s">
        <v>31</v>
      </c>
      <c r="B148" s="40"/>
      <c r="C148" s="40"/>
      <c r="D148" s="40"/>
      <c r="E148" s="73"/>
    </row>
    <row r="149" spans="1:5" ht="12" customHeight="1">
      <c r="A149" s="99" t="s">
        <v>32</v>
      </c>
      <c r="B149" s="39">
        <v>12.257117501204128</v>
      </c>
      <c r="C149" s="39">
        <v>13.615202354808645</v>
      </c>
      <c r="D149" s="39">
        <v>18.415331085451648</v>
      </c>
      <c r="E149" s="79">
        <v>46.655976939006727</v>
      </c>
    </row>
    <row r="150" spans="1:5" ht="12" customHeight="1">
      <c r="A150" s="99" t="s">
        <v>33</v>
      </c>
      <c r="B150" s="39">
        <v>21.896541554138782</v>
      </c>
      <c r="C150" s="39">
        <v>20.115607393017914</v>
      </c>
      <c r="D150" s="39">
        <v>24.580905926301952</v>
      </c>
      <c r="E150" s="79">
        <v>47.120681111405013</v>
      </c>
    </row>
    <row r="151" spans="1:5" ht="12" customHeight="1">
      <c r="A151" s="69" t="s">
        <v>1044</v>
      </c>
      <c r="E151" s="73"/>
    </row>
    <row r="152" spans="1:5" ht="12" customHeight="1">
      <c r="A152" s="99" t="s">
        <v>258</v>
      </c>
      <c r="B152" s="39">
        <v>22.525777330831065</v>
      </c>
      <c r="C152" s="39">
        <v>21.040783928521261</v>
      </c>
      <c r="D152" s="39">
        <v>25.188210081149329</v>
      </c>
      <c r="E152" s="73">
        <v>39.342145590419342</v>
      </c>
    </row>
    <row r="153" spans="1:5" ht="12" customHeight="1">
      <c r="A153" s="99" t="s">
        <v>259</v>
      </c>
      <c r="B153" s="39">
        <v>13.179787965042358</v>
      </c>
      <c r="C153" s="39">
        <v>13.875426997112637</v>
      </c>
      <c r="D153" s="39">
        <v>18.857449391312606</v>
      </c>
      <c r="E153" s="73">
        <v>54.434512459992412</v>
      </c>
    </row>
    <row r="154" spans="1:5" ht="12" customHeight="1">
      <c r="A154" s="69" t="s">
        <v>34</v>
      </c>
      <c r="E154" s="73"/>
    </row>
    <row r="155" spans="1:5" ht="12" customHeight="1">
      <c r="A155" s="100" t="s">
        <v>35</v>
      </c>
      <c r="B155" s="39" t="s">
        <v>282</v>
      </c>
      <c r="C155" s="39" t="s">
        <v>282</v>
      </c>
      <c r="D155" s="39" t="s">
        <v>282</v>
      </c>
      <c r="E155" s="73">
        <v>5.1183974329443167</v>
      </c>
    </row>
    <row r="156" spans="1:5" ht="12" customHeight="1">
      <c r="A156" s="100" t="s">
        <v>184</v>
      </c>
      <c r="B156" s="39">
        <v>32.908016026188356</v>
      </c>
      <c r="C156" s="39">
        <v>26.08333943841707</v>
      </c>
      <c r="D156" s="39">
        <v>37.026102332314132</v>
      </c>
      <c r="E156" s="79">
        <v>25.435556494264944</v>
      </c>
    </row>
    <row r="157" spans="1:5" ht="12" customHeight="1">
      <c r="A157" s="100" t="s">
        <v>274</v>
      </c>
      <c r="B157" s="39">
        <v>14.728525584822982</v>
      </c>
      <c r="C157" s="39">
        <v>15.438890265673077</v>
      </c>
      <c r="D157" s="39">
        <v>18.079115406615283</v>
      </c>
      <c r="E157" s="79">
        <v>37.894288059737761</v>
      </c>
    </row>
    <row r="158" spans="1:5" ht="12" customHeight="1">
      <c r="A158" s="100" t="s">
        <v>275</v>
      </c>
      <c r="B158" s="39">
        <v>9.4717064612487807</v>
      </c>
      <c r="C158" s="39">
        <v>10.291030606560758</v>
      </c>
      <c r="D158" s="39">
        <v>14.215210191355018</v>
      </c>
      <c r="E158" s="73">
        <v>14.264863924083226</v>
      </c>
    </row>
    <row r="159" spans="1:5" ht="12" customHeight="1">
      <c r="A159" s="100" t="s">
        <v>276</v>
      </c>
      <c r="B159" s="39" t="s">
        <v>626</v>
      </c>
      <c r="C159" s="39" t="s">
        <v>570</v>
      </c>
      <c r="D159" s="39" t="s">
        <v>570</v>
      </c>
      <c r="E159" s="73">
        <v>11.063552139381448</v>
      </c>
    </row>
    <row r="160" spans="1:5" ht="12" customHeight="1">
      <c r="A160" s="100" t="s">
        <v>277</v>
      </c>
      <c r="E160" s="73"/>
    </row>
    <row r="161" spans="1:7" ht="12" customHeight="1">
      <c r="A161" s="100" t="s">
        <v>278</v>
      </c>
      <c r="E161" s="73"/>
    </row>
    <row r="162" spans="1:7" ht="12" customHeight="1">
      <c r="A162" s="69" t="s">
        <v>1095</v>
      </c>
      <c r="E162" s="73"/>
    </row>
    <row r="163" spans="1:7" ht="12" customHeight="1">
      <c r="A163" s="68" t="s">
        <v>58</v>
      </c>
      <c r="B163" s="39" t="s">
        <v>282</v>
      </c>
      <c r="C163" s="39" t="s">
        <v>282</v>
      </c>
      <c r="D163" s="39" t="s">
        <v>282</v>
      </c>
      <c r="E163" s="79">
        <v>3.8613329927406901</v>
      </c>
    </row>
    <row r="164" spans="1:7" ht="12" customHeight="1">
      <c r="A164" s="68" t="s">
        <v>59</v>
      </c>
      <c r="B164" s="39">
        <v>13.43840319464846</v>
      </c>
      <c r="C164" s="39">
        <v>12.637825000740875</v>
      </c>
      <c r="D164" s="39">
        <v>17.896819762408967</v>
      </c>
      <c r="E164" s="79">
        <v>50.57317946725172</v>
      </c>
    </row>
    <row r="165" spans="1:7" ht="12" customHeight="1">
      <c r="A165" s="69" t="s">
        <v>1046</v>
      </c>
      <c r="E165" s="73"/>
    </row>
    <row r="166" spans="1:7" ht="12" customHeight="1">
      <c r="A166" s="68" t="s">
        <v>280</v>
      </c>
      <c r="B166" s="39" t="s">
        <v>282</v>
      </c>
      <c r="C166" s="39" t="s">
        <v>282</v>
      </c>
      <c r="D166" s="39" t="s">
        <v>282</v>
      </c>
      <c r="E166" s="73">
        <v>3.5542450599910249</v>
      </c>
    </row>
    <row r="167" spans="1:7" ht="12" customHeight="1">
      <c r="A167" s="68" t="s">
        <v>281</v>
      </c>
      <c r="B167" s="39">
        <v>16.825718225039182</v>
      </c>
      <c r="C167" s="39">
        <v>16.460897512433181</v>
      </c>
      <c r="D167" s="39">
        <v>20.944898426333665</v>
      </c>
      <c r="E167" s="73">
        <v>90.222412990420437</v>
      </c>
    </row>
    <row r="168" spans="1:7" ht="15">
      <c r="A168" s="676" t="s">
        <v>1123</v>
      </c>
      <c r="B168" s="677"/>
      <c r="C168" s="677"/>
      <c r="D168" s="677"/>
      <c r="E168" s="678"/>
      <c r="G168" s="407"/>
    </row>
    <row r="169" spans="1:7" ht="25.5" customHeight="1">
      <c r="A169" s="671" t="s">
        <v>729</v>
      </c>
      <c r="B169" s="672"/>
      <c r="C169" s="672"/>
      <c r="D169" s="672"/>
      <c r="E169" s="673"/>
      <c r="G169" s="407"/>
    </row>
    <row r="170" spans="1:7">
      <c r="A170" s="640" t="s">
        <v>730</v>
      </c>
      <c r="B170" s="641"/>
      <c r="C170" s="641"/>
      <c r="D170" s="641"/>
      <c r="E170" s="642"/>
      <c r="G170" s="407"/>
    </row>
    <row r="171" spans="1:7">
      <c r="A171" s="679" t="s">
        <v>731</v>
      </c>
      <c r="B171" s="680"/>
      <c r="C171" s="680"/>
      <c r="D171" s="680"/>
      <c r="E171" s="681"/>
      <c r="G171" s="407"/>
    </row>
    <row r="172" spans="1:7" ht="12" customHeight="1">
      <c r="A172" s="871"/>
      <c r="B172" s="871"/>
      <c r="C172" s="871"/>
      <c r="D172" s="871"/>
      <c r="E172" s="871"/>
      <c r="G172" s="407"/>
    </row>
    <row r="173" spans="1:7" ht="38.25" customHeight="1">
      <c r="A173" s="716" t="s">
        <v>1128</v>
      </c>
      <c r="B173" s="717"/>
      <c r="C173" s="717"/>
      <c r="D173" s="717"/>
      <c r="E173" s="718"/>
      <c r="F173" s="407"/>
      <c r="G173" s="407"/>
    </row>
  </sheetData>
  <mergeCells count="11">
    <mergeCell ref="A173:E173"/>
    <mergeCell ref="A168:E168"/>
    <mergeCell ref="A169:E169"/>
    <mergeCell ref="A170:E170"/>
    <mergeCell ref="A171:E171"/>
    <mergeCell ref="A172:E172"/>
    <mergeCell ref="A1:E1"/>
    <mergeCell ref="A2:E2"/>
    <mergeCell ref="A3:A4"/>
    <mergeCell ref="B3:D3"/>
    <mergeCell ref="E3:E4"/>
  </mergeCells>
  <printOptions horizontalCentered="1"/>
  <pageMargins left="0.25" right="0.25" top="0.75" bottom="0.75" header="0.3" footer="0.3"/>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R46"/>
  <sheetViews>
    <sheetView zoomScale="80" zoomScaleNormal="80" workbookViewId="0">
      <selection sqref="A1:AQ1"/>
    </sheetView>
  </sheetViews>
  <sheetFormatPr defaultColWidth="8.85546875" defaultRowHeight="12.75"/>
  <cols>
    <col min="1" max="1" width="32.85546875" style="17" customWidth="1"/>
    <col min="2" max="3" width="13.28515625" style="22" customWidth="1"/>
    <col min="4" max="4" width="14.7109375" style="22" customWidth="1"/>
    <col min="5" max="6" width="14.5703125" style="22" customWidth="1"/>
    <col min="7" max="7" width="13.28515625" style="22" customWidth="1"/>
    <col min="8" max="9" width="14.42578125" style="22" customWidth="1"/>
    <col min="10" max="10" width="14.140625" style="22" customWidth="1"/>
    <col min="11" max="11" width="15.140625" style="22" customWidth="1"/>
    <col min="12" max="12" width="14.85546875" style="22" customWidth="1"/>
    <col min="13" max="13" width="14.42578125" style="22" customWidth="1"/>
    <col min="14" max="14" width="13.85546875" style="22" customWidth="1"/>
    <col min="15" max="17" width="13.28515625" style="22" customWidth="1"/>
    <col min="18" max="18" width="12.7109375" style="22" customWidth="1"/>
    <col min="19" max="20" width="13.28515625" style="22" customWidth="1"/>
    <col min="21" max="21" width="8.7109375" style="51" customWidth="1"/>
    <col min="22" max="22" width="0.85546875" style="22" customWidth="1"/>
    <col min="23" max="32" width="13.28515625" style="22" customWidth="1"/>
    <col min="33" max="33" width="15.28515625" style="22" customWidth="1"/>
    <col min="34" max="38" width="13.28515625" style="22" customWidth="1"/>
    <col min="39" max="39" width="14.5703125" style="22" customWidth="1"/>
    <col min="40" max="41" width="13.28515625" style="22" customWidth="1"/>
    <col min="42" max="42" width="11.85546875" style="22" bestFit="1" customWidth="1"/>
    <col min="43" max="43" width="16.28515625" style="17" bestFit="1" customWidth="1"/>
    <col min="44" max="16384" width="8.85546875" style="17"/>
  </cols>
  <sheetData>
    <row r="1" spans="1:44" ht="19.5" customHeight="1">
      <c r="A1" s="613" t="s">
        <v>734</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5"/>
      <c r="AR1" s="16"/>
    </row>
    <row r="2" spans="1:44" ht="24" customHeight="1">
      <c r="A2" s="616" t="s">
        <v>1178</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8"/>
      <c r="AR2" s="16"/>
    </row>
    <row r="3" spans="1:44" ht="12" customHeight="1">
      <c r="A3" s="619"/>
      <c r="B3" s="621" t="s">
        <v>10</v>
      </c>
      <c r="C3" s="621"/>
      <c r="D3" s="621"/>
      <c r="E3" s="621"/>
      <c r="F3" s="621"/>
      <c r="G3" s="621"/>
      <c r="H3" s="621"/>
      <c r="I3" s="621"/>
      <c r="J3" s="621"/>
      <c r="K3" s="621"/>
      <c r="L3" s="621"/>
      <c r="M3" s="621"/>
      <c r="N3" s="621"/>
      <c r="O3" s="621"/>
      <c r="P3" s="621"/>
      <c r="Q3" s="621"/>
      <c r="R3" s="621"/>
      <c r="S3" s="621"/>
      <c r="T3" s="621"/>
      <c r="U3" s="621"/>
      <c r="V3" s="18"/>
      <c r="W3" s="630" t="s">
        <v>11</v>
      </c>
      <c r="X3" s="630"/>
      <c r="Y3" s="630"/>
      <c r="Z3" s="630"/>
      <c r="AA3" s="630"/>
      <c r="AB3" s="630"/>
      <c r="AC3" s="630"/>
      <c r="AD3" s="630"/>
      <c r="AE3" s="630"/>
      <c r="AF3" s="630"/>
      <c r="AG3" s="630"/>
      <c r="AH3" s="630"/>
      <c r="AI3" s="630"/>
      <c r="AJ3" s="630"/>
      <c r="AK3" s="630"/>
      <c r="AL3" s="630"/>
      <c r="AM3" s="630"/>
      <c r="AN3" s="37"/>
      <c r="AO3" s="37"/>
      <c r="AP3" s="37"/>
      <c r="AQ3" s="38"/>
      <c r="AR3" s="16"/>
    </row>
    <row r="4" spans="1:44" s="20" customFormat="1" ht="12" customHeight="1">
      <c r="A4" s="619"/>
      <c r="B4" s="634" t="s">
        <v>15</v>
      </c>
      <c r="C4" s="634"/>
      <c r="D4" s="634"/>
      <c r="E4" s="634"/>
      <c r="F4" s="634"/>
      <c r="G4" s="634"/>
      <c r="H4" s="634"/>
      <c r="I4" s="634"/>
      <c r="J4" s="634"/>
      <c r="K4" s="634"/>
      <c r="L4" s="634"/>
      <c r="M4" s="634"/>
      <c r="N4" s="634"/>
      <c r="O4" s="634"/>
      <c r="P4" s="634"/>
      <c r="Q4" s="634"/>
      <c r="R4" s="611" t="s">
        <v>669</v>
      </c>
      <c r="S4" s="611" t="s">
        <v>670</v>
      </c>
      <c r="T4" s="611" t="s">
        <v>19</v>
      </c>
      <c r="U4" s="635" t="s">
        <v>20</v>
      </c>
      <c r="V4" s="28"/>
      <c r="W4" s="637" t="s">
        <v>15</v>
      </c>
      <c r="X4" s="637"/>
      <c r="Y4" s="637"/>
      <c r="Z4" s="637"/>
      <c r="AA4" s="637"/>
      <c r="AB4" s="637"/>
      <c r="AC4" s="637"/>
      <c r="AD4" s="637"/>
      <c r="AE4" s="637"/>
      <c r="AF4" s="637"/>
      <c r="AG4" s="637"/>
      <c r="AH4" s="637"/>
      <c r="AI4" s="637"/>
      <c r="AJ4" s="637"/>
      <c r="AK4" s="637"/>
      <c r="AL4" s="637"/>
      <c r="AM4" s="637"/>
      <c r="AN4" s="611" t="s">
        <v>669</v>
      </c>
      <c r="AO4" s="611" t="s">
        <v>670</v>
      </c>
      <c r="AP4" s="611" t="s">
        <v>19</v>
      </c>
      <c r="AQ4" s="638" t="s">
        <v>20</v>
      </c>
      <c r="AR4" s="19"/>
    </row>
    <row r="5" spans="1:44" s="20" customFormat="1" ht="37.5" customHeight="1">
      <c r="A5" s="620"/>
      <c r="B5" s="36" t="s">
        <v>738</v>
      </c>
      <c r="C5" s="36" t="s">
        <v>1143</v>
      </c>
      <c r="D5" s="36" t="s">
        <v>1144</v>
      </c>
      <c r="E5" s="36" t="s">
        <v>1145</v>
      </c>
      <c r="F5" s="36" t="s">
        <v>1146</v>
      </c>
      <c r="G5" s="36" t="s">
        <v>1147</v>
      </c>
      <c r="H5" s="36" t="s">
        <v>671</v>
      </c>
      <c r="I5" s="36" t="s">
        <v>644</v>
      </c>
      <c r="J5" s="36" t="s">
        <v>645</v>
      </c>
      <c r="K5" s="36" t="s">
        <v>1148</v>
      </c>
      <c r="L5" s="36" t="s">
        <v>1149</v>
      </c>
      <c r="M5" s="36" t="s">
        <v>1150</v>
      </c>
      <c r="N5" s="36" t="s">
        <v>1151</v>
      </c>
      <c r="O5" s="36" t="s">
        <v>739</v>
      </c>
      <c r="P5" s="36" t="s">
        <v>736</v>
      </c>
      <c r="Q5" s="36" t="s">
        <v>737</v>
      </c>
      <c r="R5" s="612"/>
      <c r="S5" s="612"/>
      <c r="T5" s="612"/>
      <c r="U5" s="636"/>
      <c r="V5" s="29"/>
      <c r="W5" s="36" t="s">
        <v>738</v>
      </c>
      <c r="X5" s="36" t="s">
        <v>1152</v>
      </c>
      <c r="Y5" s="36" t="s">
        <v>1153</v>
      </c>
      <c r="Z5" s="36" t="s">
        <v>1136</v>
      </c>
      <c r="AA5" s="36" t="s">
        <v>1154</v>
      </c>
      <c r="AB5" s="36" t="s">
        <v>1147</v>
      </c>
      <c r="AC5" s="36" t="s">
        <v>671</v>
      </c>
      <c r="AD5" s="36" t="s">
        <v>644</v>
      </c>
      <c r="AE5" s="36" t="s">
        <v>645</v>
      </c>
      <c r="AF5" s="36" t="s">
        <v>1148</v>
      </c>
      <c r="AG5" s="36" t="s">
        <v>1149</v>
      </c>
      <c r="AH5" s="36" t="s">
        <v>1150</v>
      </c>
      <c r="AI5" s="36" t="s">
        <v>1155</v>
      </c>
      <c r="AJ5" s="36" t="s">
        <v>739</v>
      </c>
      <c r="AK5" s="36" t="s">
        <v>736</v>
      </c>
      <c r="AL5" s="36" t="s">
        <v>737</v>
      </c>
      <c r="AM5" s="54" t="s">
        <v>740</v>
      </c>
      <c r="AN5" s="612"/>
      <c r="AO5" s="612"/>
      <c r="AP5" s="612"/>
      <c r="AQ5" s="639"/>
      <c r="AR5" s="19"/>
    </row>
    <row r="6" spans="1:44" s="20" customFormat="1" ht="12" customHeight="1">
      <c r="A6" s="21"/>
      <c r="B6" s="23"/>
      <c r="C6" s="23"/>
      <c r="D6" s="23"/>
      <c r="E6" s="23"/>
      <c r="F6" s="23"/>
      <c r="G6" s="23"/>
      <c r="H6" s="23"/>
      <c r="I6" s="23"/>
      <c r="J6" s="23"/>
      <c r="K6" s="23"/>
      <c r="L6" s="23"/>
      <c r="M6" s="23"/>
      <c r="N6" s="23"/>
      <c r="O6" s="23"/>
      <c r="P6" s="23"/>
      <c r="Q6" s="23"/>
      <c r="R6" s="23"/>
      <c r="S6" s="23"/>
      <c r="T6" s="23"/>
      <c r="U6" s="49"/>
      <c r="V6" s="24"/>
      <c r="W6" s="24"/>
      <c r="X6" s="24"/>
      <c r="Y6" s="24"/>
      <c r="Z6" s="24"/>
      <c r="AA6" s="24"/>
      <c r="AB6" s="24"/>
      <c r="AC6" s="24"/>
      <c r="AD6" s="24"/>
      <c r="AE6" s="24"/>
      <c r="AF6" s="24"/>
      <c r="AG6" s="24"/>
      <c r="AH6" s="24"/>
      <c r="AI6" s="24"/>
      <c r="AJ6" s="24"/>
      <c r="AK6" s="24"/>
      <c r="AL6" s="24"/>
      <c r="AM6" s="24"/>
      <c r="AN6" s="24"/>
      <c r="AO6" s="24"/>
      <c r="AP6" s="24"/>
      <c r="AQ6" s="25"/>
      <c r="AR6" s="19"/>
    </row>
    <row r="7" spans="1:44" ht="23.25" customHeight="1">
      <c r="A7" s="31" t="s">
        <v>273</v>
      </c>
      <c r="B7" s="26"/>
      <c r="C7" s="26"/>
      <c r="D7" s="26"/>
      <c r="E7" s="26"/>
      <c r="F7" s="26"/>
      <c r="G7" s="26"/>
      <c r="H7" s="26"/>
      <c r="I7" s="26"/>
      <c r="J7" s="26"/>
      <c r="K7" s="26"/>
      <c r="L7" s="26"/>
      <c r="M7" s="26"/>
      <c r="N7" s="26"/>
      <c r="O7" s="26"/>
      <c r="P7" s="26"/>
      <c r="Q7" s="26"/>
      <c r="R7" s="26"/>
      <c r="S7" s="26"/>
      <c r="T7" s="26"/>
      <c r="U7" s="50"/>
      <c r="V7" s="26"/>
      <c r="W7" s="26"/>
      <c r="X7" s="26"/>
      <c r="Y7" s="26"/>
      <c r="Z7" s="26"/>
      <c r="AA7" s="26"/>
      <c r="AB7" s="26"/>
      <c r="AC7" s="26"/>
      <c r="AD7" s="26"/>
      <c r="AE7" s="26"/>
      <c r="AF7" s="26"/>
      <c r="AG7" s="26"/>
      <c r="AH7" s="26"/>
      <c r="AI7" s="26"/>
      <c r="AJ7" s="26"/>
      <c r="AK7" s="26"/>
      <c r="AL7" s="26"/>
      <c r="AM7" s="26"/>
      <c r="AN7" s="26"/>
      <c r="AO7" s="26"/>
      <c r="AP7" s="26"/>
      <c r="AQ7" s="53"/>
    </row>
    <row r="8" spans="1:44" ht="24.75" customHeight="1">
      <c r="A8" s="32" t="s">
        <v>12</v>
      </c>
      <c r="B8" s="26"/>
      <c r="C8" s="26"/>
      <c r="D8" s="26"/>
      <c r="E8" s="26"/>
      <c r="F8" s="26"/>
      <c r="G8" s="26"/>
      <c r="H8" s="26"/>
      <c r="I8" s="26"/>
      <c r="J8" s="26"/>
      <c r="K8" s="26"/>
      <c r="L8" s="26"/>
      <c r="M8" s="26"/>
      <c r="N8" s="26"/>
      <c r="O8" s="26"/>
      <c r="P8" s="26"/>
      <c r="Q8" s="26"/>
      <c r="R8" s="26"/>
      <c r="S8" s="26"/>
      <c r="T8" s="26"/>
      <c r="U8" s="50"/>
      <c r="V8" s="26"/>
      <c r="W8" s="26"/>
      <c r="X8" s="26"/>
      <c r="Y8" s="26"/>
      <c r="Z8" s="26"/>
      <c r="AA8" s="26"/>
      <c r="AB8" s="26"/>
      <c r="AC8" s="26"/>
      <c r="AD8" s="26"/>
      <c r="AE8" s="26"/>
      <c r="AF8" s="26"/>
      <c r="AG8" s="26"/>
      <c r="AH8" s="26"/>
      <c r="AI8" s="26"/>
      <c r="AJ8" s="26"/>
      <c r="AK8" s="26"/>
      <c r="AL8" s="26"/>
      <c r="AM8" s="26"/>
      <c r="AN8" s="26"/>
      <c r="AO8" s="26"/>
      <c r="AP8" s="26"/>
      <c r="AQ8" s="53"/>
    </row>
    <row r="9" spans="1:44" ht="15">
      <c r="A9" s="33" t="s">
        <v>668</v>
      </c>
      <c r="B9" s="40" t="s">
        <v>488</v>
      </c>
      <c r="C9" s="40" t="s">
        <v>741</v>
      </c>
      <c r="D9" s="40" t="s">
        <v>741</v>
      </c>
      <c r="E9" s="40" t="s">
        <v>741</v>
      </c>
      <c r="F9" s="40" t="s">
        <v>742</v>
      </c>
      <c r="G9" s="40" t="s">
        <v>743</v>
      </c>
      <c r="H9" s="40" t="s">
        <v>744</v>
      </c>
      <c r="I9" s="40" t="s">
        <v>745</v>
      </c>
      <c r="J9" s="40" t="s">
        <v>746</v>
      </c>
      <c r="K9" s="40" t="s">
        <v>741</v>
      </c>
      <c r="L9" s="40" t="s">
        <v>747</v>
      </c>
      <c r="M9" s="40" t="s">
        <v>747</v>
      </c>
      <c r="N9" s="40" t="s">
        <v>747</v>
      </c>
      <c r="O9" s="40" t="s">
        <v>748</v>
      </c>
      <c r="P9" s="40" t="s">
        <v>749</v>
      </c>
      <c r="Q9" s="40" t="s">
        <v>750</v>
      </c>
      <c r="R9" s="40" t="s">
        <v>751</v>
      </c>
      <c r="S9" s="40" t="s">
        <v>18</v>
      </c>
      <c r="T9" s="47" t="s">
        <v>284</v>
      </c>
      <c r="U9" s="47">
        <v>10.338100814102965</v>
      </c>
      <c r="V9" s="555"/>
      <c r="W9" s="40" t="s">
        <v>763</v>
      </c>
      <c r="X9" s="40">
        <v>100</v>
      </c>
      <c r="Y9" s="40">
        <v>100</v>
      </c>
      <c r="Z9" s="40">
        <v>100</v>
      </c>
      <c r="AA9" s="40" t="s">
        <v>764</v>
      </c>
      <c r="AB9" s="40" t="s">
        <v>765</v>
      </c>
      <c r="AC9" s="40" t="s">
        <v>763</v>
      </c>
      <c r="AD9" s="40" t="s">
        <v>766</v>
      </c>
      <c r="AE9" s="40" t="s">
        <v>767</v>
      </c>
      <c r="AF9" s="40">
        <v>100</v>
      </c>
      <c r="AG9" s="40" t="s">
        <v>485</v>
      </c>
      <c r="AH9" s="40" t="s">
        <v>758</v>
      </c>
      <c r="AI9" s="40" t="s">
        <v>768</v>
      </c>
      <c r="AJ9" s="40" t="s">
        <v>769</v>
      </c>
      <c r="AK9" s="40" t="s">
        <v>770</v>
      </c>
      <c r="AL9" s="40" t="s">
        <v>771</v>
      </c>
      <c r="AM9" s="40" t="s">
        <v>485</v>
      </c>
      <c r="AN9" s="40" t="s">
        <v>466</v>
      </c>
      <c r="AO9" s="40" t="s">
        <v>715</v>
      </c>
      <c r="AP9" s="55" t="s">
        <v>284</v>
      </c>
      <c r="AQ9" s="406">
        <v>9.1113322104155134</v>
      </c>
    </row>
    <row r="10" spans="1:44" ht="12" customHeight="1">
      <c r="A10" s="33" t="s">
        <v>14</v>
      </c>
      <c r="B10" s="40" t="s">
        <v>292</v>
      </c>
      <c r="C10" s="40" t="s">
        <v>292</v>
      </c>
      <c r="D10" s="40" t="s">
        <v>292</v>
      </c>
      <c r="E10" s="40" t="s">
        <v>292</v>
      </c>
      <c r="F10" s="40" t="s">
        <v>292</v>
      </c>
      <c r="G10" s="40" t="s">
        <v>292</v>
      </c>
      <c r="H10" s="40" t="s">
        <v>591</v>
      </c>
      <c r="I10" s="40" t="s">
        <v>591</v>
      </c>
      <c r="J10" s="40" t="s">
        <v>284</v>
      </c>
      <c r="K10" s="40" t="s">
        <v>292</v>
      </c>
      <c r="L10" s="40" t="s">
        <v>284</v>
      </c>
      <c r="M10" s="40" t="s">
        <v>292</v>
      </c>
      <c r="N10" s="40" t="s">
        <v>284</v>
      </c>
      <c r="O10" s="40" t="s">
        <v>284</v>
      </c>
      <c r="P10" s="40" t="s">
        <v>686</v>
      </c>
      <c r="Q10" s="40" t="s">
        <v>292</v>
      </c>
      <c r="R10" s="40" t="s">
        <v>284</v>
      </c>
      <c r="S10" s="40" t="s">
        <v>18</v>
      </c>
      <c r="T10" s="47" t="s">
        <v>284</v>
      </c>
      <c r="U10" s="47">
        <v>10.338100814102965</v>
      </c>
      <c r="V10" s="555"/>
      <c r="W10" s="40" t="s">
        <v>619</v>
      </c>
      <c r="X10" s="40" t="s">
        <v>284</v>
      </c>
      <c r="Y10" s="40" t="s">
        <v>284</v>
      </c>
      <c r="Z10" s="40" t="s">
        <v>284</v>
      </c>
      <c r="AA10" s="40" t="s">
        <v>349</v>
      </c>
      <c r="AB10" s="40" t="s">
        <v>349</v>
      </c>
      <c r="AC10" s="40" t="s">
        <v>284</v>
      </c>
      <c r="AD10" s="40" t="s">
        <v>284</v>
      </c>
      <c r="AE10" s="40" t="s">
        <v>284</v>
      </c>
      <c r="AF10" s="40" t="s">
        <v>284</v>
      </c>
      <c r="AG10" s="40" t="s">
        <v>284</v>
      </c>
      <c r="AH10" s="40" t="s">
        <v>284</v>
      </c>
      <c r="AI10" s="40" t="s">
        <v>349</v>
      </c>
      <c r="AJ10" s="40" t="s">
        <v>349</v>
      </c>
      <c r="AK10" s="40" t="s">
        <v>349</v>
      </c>
      <c r="AL10" s="40" t="s">
        <v>349</v>
      </c>
      <c r="AM10" s="40" t="s">
        <v>349</v>
      </c>
      <c r="AN10" s="40" t="s">
        <v>284</v>
      </c>
      <c r="AO10" s="40" t="s">
        <v>284</v>
      </c>
      <c r="AP10" s="55" t="s">
        <v>284</v>
      </c>
      <c r="AQ10" s="406">
        <v>9.1113322104155134</v>
      </c>
    </row>
    <row r="11" spans="1:44" ht="25.5" customHeight="1">
      <c r="A11" s="34" t="s">
        <v>732</v>
      </c>
      <c r="B11" s="40" t="s">
        <v>460</v>
      </c>
      <c r="C11" s="40">
        <v>100</v>
      </c>
      <c r="D11" s="40">
        <v>100</v>
      </c>
      <c r="E11" s="40">
        <v>100</v>
      </c>
      <c r="F11" s="40" t="s">
        <v>752</v>
      </c>
      <c r="G11" s="40" t="s">
        <v>705</v>
      </c>
      <c r="H11" s="40" t="s">
        <v>753</v>
      </c>
      <c r="I11" s="40" t="s">
        <v>319</v>
      </c>
      <c r="J11" s="40" t="s">
        <v>746</v>
      </c>
      <c r="K11" s="40">
        <v>100</v>
      </c>
      <c r="L11" s="40" t="s">
        <v>747</v>
      </c>
      <c r="M11" s="40" t="s">
        <v>754</v>
      </c>
      <c r="N11" s="40" t="s">
        <v>747</v>
      </c>
      <c r="O11" s="40" t="s">
        <v>748</v>
      </c>
      <c r="P11" s="40" t="s">
        <v>755</v>
      </c>
      <c r="Q11" s="40" t="s">
        <v>756</v>
      </c>
      <c r="R11" s="40" t="s">
        <v>751</v>
      </c>
      <c r="S11" s="40" t="s">
        <v>18</v>
      </c>
      <c r="T11" s="47" t="s">
        <v>284</v>
      </c>
      <c r="U11" s="47">
        <v>10.338100814102965</v>
      </c>
      <c r="V11" s="555"/>
      <c r="W11" s="40">
        <v>100</v>
      </c>
      <c r="X11" s="40">
        <v>100</v>
      </c>
      <c r="Y11" s="40">
        <v>100</v>
      </c>
      <c r="Z11" s="40">
        <v>100</v>
      </c>
      <c r="AA11" s="40">
        <v>100</v>
      </c>
      <c r="AB11" s="40" t="s">
        <v>772</v>
      </c>
      <c r="AC11" s="40" t="s">
        <v>763</v>
      </c>
      <c r="AD11" s="40" t="s">
        <v>766</v>
      </c>
      <c r="AE11" s="40" t="s">
        <v>767</v>
      </c>
      <c r="AF11" s="40">
        <v>100</v>
      </c>
      <c r="AG11" s="40" t="s">
        <v>485</v>
      </c>
      <c r="AH11" s="40" t="s">
        <v>758</v>
      </c>
      <c r="AI11" s="40" t="s">
        <v>758</v>
      </c>
      <c r="AJ11" s="40" t="s">
        <v>752</v>
      </c>
      <c r="AK11" s="40" t="s">
        <v>773</v>
      </c>
      <c r="AL11" s="40" t="s">
        <v>478</v>
      </c>
      <c r="AM11" s="40" t="s">
        <v>763</v>
      </c>
      <c r="AN11" s="40" t="s">
        <v>466</v>
      </c>
      <c r="AO11" s="40" t="s">
        <v>715</v>
      </c>
      <c r="AP11" s="55" t="s">
        <v>284</v>
      </c>
      <c r="AQ11" s="406">
        <v>9.1113322104155134</v>
      </c>
    </row>
    <row r="12" spans="1:44" ht="12" customHeight="1">
      <c r="A12" s="34" t="s">
        <v>13</v>
      </c>
      <c r="B12" s="40" t="s">
        <v>460</v>
      </c>
      <c r="C12" s="40" t="s">
        <v>757</v>
      </c>
      <c r="D12" s="40">
        <v>100</v>
      </c>
      <c r="E12" s="40" t="s">
        <v>758</v>
      </c>
      <c r="F12" s="40" t="s">
        <v>752</v>
      </c>
      <c r="G12" s="40" t="s">
        <v>759</v>
      </c>
      <c r="H12" s="40" t="s">
        <v>753</v>
      </c>
      <c r="I12" s="40" t="s">
        <v>319</v>
      </c>
      <c r="J12" s="40" t="s">
        <v>746</v>
      </c>
      <c r="K12" s="40" t="s">
        <v>449</v>
      </c>
      <c r="L12" s="40" t="s">
        <v>760</v>
      </c>
      <c r="M12" s="40" t="s">
        <v>761</v>
      </c>
      <c r="N12" s="40" t="s">
        <v>747</v>
      </c>
      <c r="O12" s="40" t="s">
        <v>748</v>
      </c>
      <c r="P12" s="40" t="s">
        <v>561</v>
      </c>
      <c r="Q12" s="40" t="s">
        <v>756</v>
      </c>
      <c r="R12" s="40" t="s">
        <v>762</v>
      </c>
      <c r="S12" s="40" t="s">
        <v>18</v>
      </c>
      <c r="T12" s="47" t="s">
        <v>284</v>
      </c>
      <c r="U12" s="47">
        <v>10.338100814102965</v>
      </c>
      <c r="V12" s="555"/>
      <c r="W12" s="40" t="s">
        <v>282</v>
      </c>
      <c r="X12" s="40" t="s">
        <v>282</v>
      </c>
      <c r="Y12" s="40" t="s">
        <v>282</v>
      </c>
      <c r="Z12" s="40" t="s">
        <v>282</v>
      </c>
      <c r="AA12" s="40" t="s">
        <v>282</v>
      </c>
      <c r="AB12" s="40" t="s">
        <v>282</v>
      </c>
      <c r="AC12" s="40" t="s">
        <v>282</v>
      </c>
      <c r="AD12" s="40" t="s">
        <v>282</v>
      </c>
      <c r="AE12" s="40" t="s">
        <v>282</v>
      </c>
      <c r="AF12" s="40" t="s">
        <v>282</v>
      </c>
      <c r="AG12" s="40" t="s">
        <v>282</v>
      </c>
      <c r="AH12" s="40" t="s">
        <v>282</v>
      </c>
      <c r="AI12" s="40" t="s">
        <v>282</v>
      </c>
      <c r="AJ12" s="40" t="s">
        <v>282</v>
      </c>
      <c r="AK12" s="40" t="s">
        <v>282</v>
      </c>
      <c r="AL12" s="40" t="s">
        <v>282</v>
      </c>
      <c r="AM12" s="40" t="s">
        <v>282</v>
      </c>
      <c r="AN12" s="40" t="s">
        <v>282</v>
      </c>
      <c r="AO12" s="40" t="s">
        <v>282</v>
      </c>
      <c r="AP12" s="55" t="s">
        <v>282</v>
      </c>
      <c r="AQ12" s="406">
        <v>1.4390064269834704</v>
      </c>
    </row>
    <row r="13" spans="1:44" ht="12" customHeight="1">
      <c r="A13" s="35"/>
      <c r="B13" s="40"/>
      <c r="C13" s="40"/>
      <c r="D13" s="40"/>
      <c r="E13" s="40"/>
      <c r="F13" s="40"/>
      <c r="G13" s="40"/>
      <c r="H13" s="40"/>
      <c r="I13" s="40"/>
      <c r="J13" s="40"/>
      <c r="K13" s="40"/>
      <c r="L13" s="40"/>
      <c r="M13" s="40"/>
      <c r="N13" s="40"/>
      <c r="O13" s="40"/>
      <c r="P13" s="40"/>
      <c r="Q13" s="40"/>
      <c r="R13" s="40"/>
      <c r="S13" s="40"/>
      <c r="T13" s="40"/>
      <c r="U13" s="47"/>
      <c r="V13" s="26"/>
      <c r="W13" s="26"/>
      <c r="X13" s="26"/>
      <c r="Y13" s="26"/>
      <c r="Z13" s="26"/>
      <c r="AA13" s="26"/>
      <c r="AB13" s="26"/>
      <c r="AC13" s="26"/>
      <c r="AD13" s="26"/>
      <c r="AE13" s="26"/>
      <c r="AF13" s="26"/>
      <c r="AG13" s="26"/>
      <c r="AH13" s="26"/>
      <c r="AI13" s="26"/>
      <c r="AJ13" s="26"/>
      <c r="AK13" s="26"/>
      <c r="AL13" s="26"/>
      <c r="AM13" s="26"/>
      <c r="AN13" s="26"/>
      <c r="AO13" s="26"/>
      <c r="AP13" s="26"/>
      <c r="AQ13" s="27"/>
    </row>
    <row r="14" spans="1:44" ht="22.5" customHeight="1">
      <c r="A14" s="31" t="s">
        <v>942</v>
      </c>
      <c r="B14" s="26"/>
      <c r="C14" s="26"/>
      <c r="D14" s="26"/>
      <c r="E14" s="26"/>
      <c r="F14" s="26"/>
      <c r="G14" s="26"/>
      <c r="H14" s="26"/>
      <c r="I14" s="26"/>
      <c r="J14" s="26"/>
      <c r="K14" s="26"/>
      <c r="L14" s="26"/>
      <c r="M14" s="26"/>
      <c r="N14" s="26"/>
      <c r="O14" s="26"/>
      <c r="P14" s="26"/>
      <c r="Q14" s="26"/>
      <c r="R14" s="26"/>
      <c r="S14" s="26"/>
      <c r="T14" s="26"/>
      <c r="U14" s="50"/>
      <c r="V14" s="26"/>
      <c r="W14" s="26"/>
      <c r="X14" s="26"/>
      <c r="Y14" s="26"/>
      <c r="Z14" s="26"/>
      <c r="AA14" s="26"/>
      <c r="AB14" s="26"/>
      <c r="AC14" s="26"/>
      <c r="AD14" s="26"/>
      <c r="AE14" s="26"/>
      <c r="AF14" s="26"/>
      <c r="AG14" s="26"/>
      <c r="AH14" s="26"/>
      <c r="AI14" s="26"/>
      <c r="AJ14" s="26"/>
      <c r="AK14" s="26"/>
      <c r="AL14" s="26"/>
      <c r="AM14" s="26"/>
      <c r="AN14" s="26"/>
      <c r="AO14" s="26"/>
      <c r="AP14" s="26"/>
      <c r="AQ14" s="27"/>
    </row>
    <row r="15" spans="1:44" ht="25.5">
      <c r="A15" s="32" t="s">
        <v>12</v>
      </c>
      <c r="B15" s="26"/>
      <c r="C15" s="26"/>
      <c r="D15" s="26"/>
      <c r="E15" s="26"/>
      <c r="F15" s="26"/>
      <c r="G15" s="26"/>
      <c r="H15" s="26"/>
      <c r="I15" s="26"/>
      <c r="J15" s="26"/>
      <c r="K15" s="26"/>
      <c r="L15" s="26"/>
      <c r="M15" s="26"/>
      <c r="N15" s="26"/>
      <c r="O15" s="26"/>
      <c r="P15" s="26"/>
      <c r="Q15" s="26"/>
      <c r="R15" s="26"/>
      <c r="S15" s="26"/>
      <c r="T15" s="26"/>
      <c r="U15" s="50"/>
      <c r="V15" s="26"/>
      <c r="W15" s="26"/>
      <c r="X15" s="26"/>
      <c r="Y15" s="26"/>
      <c r="Z15" s="26"/>
      <c r="AA15" s="26"/>
      <c r="AB15" s="26"/>
      <c r="AC15" s="26"/>
      <c r="AD15" s="26"/>
      <c r="AE15" s="26"/>
      <c r="AF15" s="26"/>
      <c r="AG15" s="26"/>
      <c r="AH15" s="26"/>
      <c r="AI15" s="26"/>
      <c r="AJ15" s="26"/>
      <c r="AK15" s="26"/>
      <c r="AL15" s="26"/>
      <c r="AM15" s="26"/>
      <c r="AN15" s="26"/>
      <c r="AO15" s="26"/>
      <c r="AP15" s="26"/>
      <c r="AQ15" s="27"/>
    </row>
    <row r="16" spans="1:44" ht="15">
      <c r="A16" s="33" t="s">
        <v>668</v>
      </c>
      <c r="B16" s="40" t="s">
        <v>282</v>
      </c>
      <c r="C16" s="40" t="s">
        <v>282</v>
      </c>
      <c r="D16" s="40" t="s">
        <v>282</v>
      </c>
      <c r="E16" s="40" t="s">
        <v>282</v>
      </c>
      <c r="F16" s="40" t="s">
        <v>282</v>
      </c>
      <c r="G16" s="40" t="s">
        <v>282</v>
      </c>
      <c r="H16" s="40" t="s">
        <v>282</v>
      </c>
      <c r="I16" s="40" t="s">
        <v>282</v>
      </c>
      <c r="J16" s="40" t="s">
        <v>282</v>
      </c>
      <c r="K16" s="40" t="s">
        <v>282</v>
      </c>
      <c r="L16" s="40" t="s">
        <v>282</v>
      </c>
      <c r="M16" s="40" t="s">
        <v>282</v>
      </c>
      <c r="N16" s="40" t="s">
        <v>282</v>
      </c>
      <c r="O16" s="40" t="s">
        <v>282</v>
      </c>
      <c r="P16" s="40" t="s">
        <v>282</v>
      </c>
      <c r="Q16" s="40" t="s">
        <v>282</v>
      </c>
      <c r="R16" s="40" t="s">
        <v>282</v>
      </c>
      <c r="S16" s="40" t="s">
        <v>18</v>
      </c>
      <c r="T16" s="40" t="s">
        <v>282</v>
      </c>
      <c r="U16" s="47">
        <v>6.1463550617733409</v>
      </c>
      <c r="V16" s="26"/>
      <c r="W16" s="40" t="s">
        <v>282</v>
      </c>
      <c r="X16" s="40" t="s">
        <v>282</v>
      </c>
      <c r="Y16" s="40" t="s">
        <v>282</v>
      </c>
      <c r="Z16" s="40" t="s">
        <v>282</v>
      </c>
      <c r="AA16" s="40" t="s">
        <v>282</v>
      </c>
      <c r="AB16" s="40" t="s">
        <v>282</v>
      </c>
      <c r="AC16" s="40" t="s">
        <v>282</v>
      </c>
      <c r="AD16" s="40" t="s">
        <v>282</v>
      </c>
      <c r="AE16" s="40" t="s">
        <v>282</v>
      </c>
      <c r="AF16" s="40" t="s">
        <v>282</v>
      </c>
      <c r="AG16" s="40" t="s">
        <v>282</v>
      </c>
      <c r="AH16" s="40" t="s">
        <v>282</v>
      </c>
      <c r="AI16" s="40" t="s">
        <v>282</v>
      </c>
      <c r="AJ16" s="40" t="s">
        <v>282</v>
      </c>
      <c r="AK16" s="40" t="s">
        <v>282</v>
      </c>
      <c r="AL16" s="40" t="s">
        <v>282</v>
      </c>
      <c r="AM16" s="40" t="s">
        <v>282</v>
      </c>
      <c r="AN16" s="40" t="s">
        <v>282</v>
      </c>
      <c r="AO16" s="40" t="s">
        <v>282</v>
      </c>
      <c r="AP16" s="40" t="s">
        <v>282</v>
      </c>
      <c r="AQ16" s="52">
        <v>1.4390064269834704</v>
      </c>
    </row>
    <row r="17" spans="1:43" ht="12" customHeight="1">
      <c r="A17" s="33" t="s">
        <v>14</v>
      </c>
      <c r="B17" s="40" t="s">
        <v>282</v>
      </c>
      <c r="C17" s="40" t="s">
        <v>282</v>
      </c>
      <c r="D17" s="40" t="s">
        <v>282</v>
      </c>
      <c r="E17" s="40" t="s">
        <v>282</v>
      </c>
      <c r="F17" s="40" t="s">
        <v>282</v>
      </c>
      <c r="G17" s="40" t="s">
        <v>282</v>
      </c>
      <c r="H17" s="40" t="s">
        <v>282</v>
      </c>
      <c r="I17" s="40" t="s">
        <v>282</v>
      </c>
      <c r="J17" s="40" t="s">
        <v>282</v>
      </c>
      <c r="K17" s="40" t="s">
        <v>282</v>
      </c>
      <c r="L17" s="40" t="s">
        <v>282</v>
      </c>
      <c r="M17" s="40" t="s">
        <v>282</v>
      </c>
      <c r="N17" s="40" t="s">
        <v>282</v>
      </c>
      <c r="O17" s="40" t="s">
        <v>282</v>
      </c>
      <c r="P17" s="40" t="s">
        <v>282</v>
      </c>
      <c r="Q17" s="40" t="s">
        <v>282</v>
      </c>
      <c r="R17" s="40" t="s">
        <v>282</v>
      </c>
      <c r="S17" s="40" t="s">
        <v>18</v>
      </c>
      <c r="T17" s="40" t="s">
        <v>282</v>
      </c>
      <c r="U17" s="47">
        <v>6.1463550617733409</v>
      </c>
      <c r="V17" s="26"/>
      <c r="W17" s="40" t="s">
        <v>282</v>
      </c>
      <c r="X17" s="40" t="s">
        <v>282</v>
      </c>
      <c r="Y17" s="40" t="s">
        <v>282</v>
      </c>
      <c r="Z17" s="40" t="s">
        <v>282</v>
      </c>
      <c r="AA17" s="40" t="s">
        <v>282</v>
      </c>
      <c r="AB17" s="40" t="s">
        <v>282</v>
      </c>
      <c r="AC17" s="40" t="s">
        <v>282</v>
      </c>
      <c r="AD17" s="40" t="s">
        <v>282</v>
      </c>
      <c r="AE17" s="40" t="s">
        <v>282</v>
      </c>
      <c r="AF17" s="40" t="s">
        <v>282</v>
      </c>
      <c r="AG17" s="40" t="s">
        <v>282</v>
      </c>
      <c r="AH17" s="40" t="s">
        <v>282</v>
      </c>
      <c r="AI17" s="40" t="s">
        <v>282</v>
      </c>
      <c r="AJ17" s="40" t="s">
        <v>282</v>
      </c>
      <c r="AK17" s="40" t="s">
        <v>282</v>
      </c>
      <c r="AL17" s="40" t="s">
        <v>282</v>
      </c>
      <c r="AM17" s="40" t="s">
        <v>282</v>
      </c>
      <c r="AN17" s="40" t="s">
        <v>282</v>
      </c>
      <c r="AO17" s="40" t="s">
        <v>282</v>
      </c>
      <c r="AP17" s="40" t="s">
        <v>282</v>
      </c>
      <c r="AQ17" s="52">
        <v>1.4390064269834704</v>
      </c>
    </row>
    <row r="18" spans="1:43" ht="26.25" customHeight="1">
      <c r="A18" s="34" t="s">
        <v>732</v>
      </c>
      <c r="B18" s="40" t="s">
        <v>282</v>
      </c>
      <c r="C18" s="40" t="s">
        <v>282</v>
      </c>
      <c r="D18" s="40" t="s">
        <v>282</v>
      </c>
      <c r="E18" s="40" t="s">
        <v>282</v>
      </c>
      <c r="F18" s="40" t="s">
        <v>282</v>
      </c>
      <c r="G18" s="40" t="s">
        <v>282</v>
      </c>
      <c r="H18" s="40" t="s">
        <v>282</v>
      </c>
      <c r="I18" s="40" t="s">
        <v>282</v>
      </c>
      <c r="J18" s="40" t="s">
        <v>282</v>
      </c>
      <c r="K18" s="40" t="s">
        <v>282</v>
      </c>
      <c r="L18" s="40" t="s">
        <v>282</v>
      </c>
      <c r="M18" s="40" t="s">
        <v>282</v>
      </c>
      <c r="N18" s="40" t="s">
        <v>282</v>
      </c>
      <c r="O18" s="40" t="s">
        <v>282</v>
      </c>
      <c r="P18" s="40" t="s">
        <v>282</v>
      </c>
      <c r="Q18" s="40" t="s">
        <v>282</v>
      </c>
      <c r="R18" s="40" t="s">
        <v>282</v>
      </c>
      <c r="S18" s="40" t="s">
        <v>18</v>
      </c>
      <c r="T18" s="40" t="s">
        <v>282</v>
      </c>
      <c r="U18" s="47">
        <v>6.1463550617733409</v>
      </c>
      <c r="V18" s="26"/>
      <c r="W18" s="40" t="s">
        <v>282</v>
      </c>
      <c r="X18" s="40" t="s">
        <v>282</v>
      </c>
      <c r="Y18" s="40" t="s">
        <v>282</v>
      </c>
      <c r="Z18" s="40" t="s">
        <v>282</v>
      </c>
      <c r="AA18" s="40" t="s">
        <v>282</v>
      </c>
      <c r="AB18" s="40" t="s">
        <v>282</v>
      </c>
      <c r="AC18" s="40" t="s">
        <v>282</v>
      </c>
      <c r="AD18" s="40" t="s">
        <v>282</v>
      </c>
      <c r="AE18" s="40" t="s">
        <v>282</v>
      </c>
      <c r="AF18" s="40" t="s">
        <v>282</v>
      </c>
      <c r="AG18" s="40" t="s">
        <v>282</v>
      </c>
      <c r="AH18" s="40" t="s">
        <v>282</v>
      </c>
      <c r="AI18" s="40" t="s">
        <v>282</v>
      </c>
      <c r="AJ18" s="40" t="s">
        <v>282</v>
      </c>
      <c r="AK18" s="40" t="s">
        <v>282</v>
      </c>
      <c r="AL18" s="40" t="s">
        <v>282</v>
      </c>
      <c r="AM18" s="40" t="s">
        <v>282</v>
      </c>
      <c r="AN18" s="40" t="s">
        <v>282</v>
      </c>
      <c r="AO18" s="40" t="s">
        <v>282</v>
      </c>
      <c r="AP18" s="40" t="s">
        <v>282</v>
      </c>
      <c r="AQ18" s="52">
        <v>1.4390064269834704</v>
      </c>
    </row>
    <row r="19" spans="1:43" ht="12" customHeight="1">
      <c r="A19" s="34" t="s">
        <v>13</v>
      </c>
      <c r="B19" s="40" t="s">
        <v>282</v>
      </c>
      <c r="C19" s="40" t="s">
        <v>282</v>
      </c>
      <c r="D19" s="40" t="s">
        <v>282</v>
      </c>
      <c r="E19" s="40" t="s">
        <v>282</v>
      </c>
      <c r="F19" s="40" t="s">
        <v>282</v>
      </c>
      <c r="G19" s="40" t="s">
        <v>282</v>
      </c>
      <c r="H19" s="40" t="s">
        <v>282</v>
      </c>
      <c r="I19" s="40" t="s">
        <v>282</v>
      </c>
      <c r="J19" s="40" t="s">
        <v>282</v>
      </c>
      <c r="K19" s="40" t="s">
        <v>282</v>
      </c>
      <c r="L19" s="40" t="s">
        <v>282</v>
      </c>
      <c r="M19" s="40" t="s">
        <v>282</v>
      </c>
      <c r="N19" s="40" t="s">
        <v>282</v>
      </c>
      <c r="O19" s="40" t="s">
        <v>282</v>
      </c>
      <c r="P19" s="40" t="s">
        <v>282</v>
      </c>
      <c r="Q19" s="40" t="s">
        <v>282</v>
      </c>
      <c r="R19" s="40" t="s">
        <v>282</v>
      </c>
      <c r="S19" s="40" t="s">
        <v>18</v>
      </c>
      <c r="T19" s="40" t="s">
        <v>282</v>
      </c>
      <c r="U19" s="47">
        <v>6.1463550617733409</v>
      </c>
      <c r="V19" s="26"/>
      <c r="W19" s="40" t="s">
        <v>282</v>
      </c>
      <c r="X19" s="40" t="s">
        <v>282</v>
      </c>
      <c r="Y19" s="40" t="s">
        <v>282</v>
      </c>
      <c r="Z19" s="40" t="s">
        <v>282</v>
      </c>
      <c r="AA19" s="40" t="s">
        <v>282</v>
      </c>
      <c r="AB19" s="40" t="s">
        <v>282</v>
      </c>
      <c r="AC19" s="40" t="s">
        <v>282</v>
      </c>
      <c r="AD19" s="40" t="s">
        <v>282</v>
      </c>
      <c r="AE19" s="40" t="s">
        <v>282</v>
      </c>
      <c r="AF19" s="40" t="s">
        <v>282</v>
      </c>
      <c r="AG19" s="40" t="s">
        <v>282</v>
      </c>
      <c r="AH19" s="40" t="s">
        <v>282</v>
      </c>
      <c r="AI19" s="40" t="s">
        <v>282</v>
      </c>
      <c r="AJ19" s="40" t="s">
        <v>282</v>
      </c>
      <c r="AK19" s="40" t="s">
        <v>282</v>
      </c>
      <c r="AL19" s="40" t="s">
        <v>282</v>
      </c>
      <c r="AM19" s="40" t="s">
        <v>282</v>
      </c>
      <c r="AN19" s="40" t="s">
        <v>282</v>
      </c>
      <c r="AO19" s="40" t="s">
        <v>282</v>
      </c>
      <c r="AP19" s="40" t="s">
        <v>282</v>
      </c>
      <c r="AQ19" s="52">
        <v>1.4390064269834704</v>
      </c>
    </row>
    <row r="20" spans="1:43">
      <c r="A20" s="631" t="s">
        <v>719</v>
      </c>
      <c r="B20" s="632"/>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632"/>
      <c r="AM20" s="632"/>
      <c r="AN20" s="632"/>
      <c r="AO20" s="632"/>
      <c r="AP20" s="632"/>
      <c r="AQ20" s="633"/>
    </row>
    <row r="21" spans="1:43">
      <c r="A21" s="605" t="s">
        <v>720</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7"/>
    </row>
    <row r="22" spans="1:43">
      <c r="A22" s="605" t="s">
        <v>721</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7"/>
    </row>
    <row r="23" spans="1:43">
      <c r="A23" s="605" t="s">
        <v>722</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606"/>
      <c r="AL23" s="606"/>
      <c r="AM23" s="606"/>
      <c r="AN23" s="606"/>
      <c r="AO23" s="606"/>
      <c r="AP23" s="606"/>
      <c r="AQ23" s="607"/>
    </row>
    <row r="24" spans="1:43">
      <c r="A24" s="605" t="s">
        <v>723</v>
      </c>
      <c r="B24" s="606"/>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06"/>
      <c r="AH24" s="606"/>
      <c r="AI24" s="606"/>
      <c r="AJ24" s="606"/>
      <c r="AK24" s="606"/>
      <c r="AL24" s="606"/>
      <c r="AM24" s="606"/>
      <c r="AN24" s="606"/>
      <c r="AO24" s="606"/>
      <c r="AP24" s="606"/>
      <c r="AQ24" s="607"/>
    </row>
    <row r="25" spans="1:43">
      <c r="A25" s="605" t="s">
        <v>725</v>
      </c>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7"/>
    </row>
    <row r="26" spans="1:43">
      <c r="A26" s="605" t="s">
        <v>726</v>
      </c>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606"/>
      <c r="AQ26" s="607"/>
    </row>
    <row r="27" spans="1:43">
      <c r="A27" s="605" t="s">
        <v>727</v>
      </c>
      <c r="B27" s="606"/>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6"/>
      <c r="AM27" s="606"/>
      <c r="AN27" s="606"/>
      <c r="AO27" s="606"/>
      <c r="AP27" s="606"/>
      <c r="AQ27" s="607"/>
    </row>
    <row r="28" spans="1:43">
      <c r="A28" s="605" t="s">
        <v>728</v>
      </c>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c r="AH28" s="606"/>
      <c r="AI28" s="606"/>
      <c r="AJ28" s="606"/>
      <c r="AK28" s="606"/>
      <c r="AL28" s="606"/>
      <c r="AM28" s="606"/>
      <c r="AN28" s="606"/>
      <c r="AO28" s="606"/>
      <c r="AP28" s="606"/>
      <c r="AQ28" s="607"/>
    </row>
    <row r="29" spans="1:43" ht="18" customHeight="1">
      <c r="A29" s="602" t="s">
        <v>797</v>
      </c>
      <c r="B29" s="603"/>
      <c r="C29" s="603"/>
      <c r="D29" s="603"/>
      <c r="E29" s="603"/>
      <c r="F29" s="603"/>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L29" s="603"/>
      <c r="AM29" s="603"/>
      <c r="AN29" s="603"/>
      <c r="AO29" s="603"/>
      <c r="AP29" s="603"/>
      <c r="AQ29" s="604"/>
    </row>
    <row r="30" spans="1:43" ht="18.75" customHeight="1">
      <c r="A30" s="602" t="s">
        <v>798</v>
      </c>
      <c r="B30" s="603"/>
      <c r="C30" s="603"/>
      <c r="D30" s="603"/>
      <c r="E30" s="603"/>
      <c r="F30" s="603"/>
      <c r="G30" s="603"/>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4"/>
    </row>
    <row r="31" spans="1:43" ht="22.5" customHeight="1">
      <c r="A31" s="597" t="s">
        <v>1175</v>
      </c>
      <c r="B31" s="598"/>
      <c r="C31" s="598"/>
      <c r="D31" s="598"/>
      <c r="E31" s="598"/>
      <c r="F31" s="598"/>
      <c r="G31" s="598"/>
      <c r="H31" s="598"/>
      <c r="I31" s="598"/>
      <c r="J31" s="598"/>
      <c r="K31" s="598"/>
      <c r="L31" s="598"/>
      <c r="M31" s="598"/>
      <c r="N31" s="598"/>
      <c r="O31" s="598"/>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7"/>
    </row>
    <row r="32" spans="1:43" ht="12.75" customHeight="1">
      <c r="A32" s="599" t="s">
        <v>1176</v>
      </c>
      <c r="B32" s="600"/>
      <c r="C32" s="600"/>
      <c r="D32" s="600"/>
      <c r="E32" s="600"/>
      <c r="F32" s="600"/>
      <c r="G32" s="600"/>
      <c r="H32" s="600"/>
      <c r="I32" s="600"/>
      <c r="J32" s="600"/>
      <c r="K32" s="600"/>
      <c r="L32" s="600"/>
      <c r="M32" s="600"/>
      <c r="N32" s="600"/>
      <c r="O32" s="60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1"/>
    </row>
    <row r="33" spans="1:44" ht="12.75" customHeight="1">
      <c r="A33" s="599" t="s">
        <v>1177</v>
      </c>
      <c r="B33" s="600"/>
      <c r="C33" s="600"/>
      <c r="D33" s="600"/>
      <c r="E33" s="600"/>
      <c r="F33" s="600"/>
      <c r="G33" s="600"/>
      <c r="H33" s="600"/>
      <c r="I33" s="600"/>
      <c r="J33" s="600"/>
      <c r="K33" s="600"/>
      <c r="L33" s="600"/>
      <c r="M33" s="600"/>
      <c r="N33" s="600"/>
      <c r="O33" s="60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1"/>
    </row>
    <row r="34" spans="1:44">
      <c r="A34" s="602" t="s">
        <v>799</v>
      </c>
      <c r="B34" s="603"/>
      <c r="C34" s="603"/>
      <c r="D34" s="603"/>
      <c r="E34" s="603"/>
      <c r="F34" s="603"/>
      <c r="G34" s="603"/>
      <c r="H34" s="603"/>
      <c r="I34" s="603"/>
      <c r="J34" s="603"/>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c r="AO34" s="603"/>
      <c r="AP34" s="603"/>
      <c r="AQ34" s="604"/>
    </row>
    <row r="35" spans="1:44">
      <c r="A35" s="602" t="s">
        <v>800</v>
      </c>
      <c r="B35" s="603"/>
      <c r="C35" s="603"/>
      <c r="D35" s="603"/>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4"/>
    </row>
    <row r="36" spans="1:44" ht="12" customHeight="1">
      <c r="A36" s="602" t="s">
        <v>729</v>
      </c>
      <c r="B36" s="603"/>
      <c r="C36" s="603"/>
      <c r="D36" s="603"/>
      <c r="E36" s="603"/>
      <c r="F36" s="603"/>
      <c r="G36" s="603"/>
      <c r="H36" s="603"/>
      <c r="I36" s="603"/>
      <c r="J36" s="603"/>
      <c r="K36" s="603"/>
      <c r="L36" s="603"/>
      <c r="M36" s="603"/>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603"/>
      <c r="AK36" s="603"/>
      <c r="AL36" s="603"/>
      <c r="AM36" s="603"/>
      <c r="AN36" s="603"/>
      <c r="AO36" s="603"/>
      <c r="AP36" s="603"/>
      <c r="AQ36" s="604"/>
    </row>
    <row r="37" spans="1:44" ht="12" customHeight="1">
      <c r="A37" s="602" t="s">
        <v>730</v>
      </c>
      <c r="B37" s="603"/>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c r="AO37" s="603"/>
      <c r="AP37" s="603"/>
      <c r="AQ37" s="604"/>
    </row>
    <row r="38" spans="1:44" ht="12" customHeight="1">
      <c r="A38" s="602" t="s">
        <v>731</v>
      </c>
      <c r="B38" s="603"/>
      <c r="C38" s="603"/>
      <c r="D38" s="603"/>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c r="AO38" s="603"/>
      <c r="AP38" s="603"/>
      <c r="AQ38" s="604"/>
    </row>
    <row r="39" spans="1:44" ht="12" customHeight="1">
      <c r="A39" s="602" t="s">
        <v>21</v>
      </c>
      <c r="B39" s="603"/>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c r="AO39" s="603"/>
      <c r="AP39" s="603"/>
      <c r="AQ39" s="604"/>
    </row>
    <row r="40" spans="1:44" ht="12" customHeight="1">
      <c r="A40" s="601"/>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row>
    <row r="42" spans="1:44">
      <c r="B42" s="17"/>
      <c r="C42" s="17"/>
      <c r="D42" s="17"/>
      <c r="E42" s="17"/>
      <c r="F42" s="17"/>
      <c r="G42" s="17"/>
      <c r="H42" s="17"/>
      <c r="I42" s="17"/>
    </row>
    <row r="43" spans="1:44">
      <c r="B43" s="17"/>
      <c r="C43" s="17"/>
      <c r="D43" s="17"/>
      <c r="E43" s="17"/>
      <c r="F43" s="17"/>
      <c r="G43" s="17"/>
      <c r="H43" s="17"/>
      <c r="I43" s="17"/>
    </row>
    <row r="44" spans="1:44" s="22" customFormat="1">
      <c r="A44" s="17"/>
      <c r="U44" s="51"/>
      <c r="AQ44" s="17"/>
      <c r="AR44" s="17"/>
    </row>
    <row r="45" spans="1:44" s="22" customFormat="1">
      <c r="A45" s="17"/>
      <c r="U45" s="51"/>
      <c r="AQ45" s="17"/>
      <c r="AR45" s="17"/>
    </row>
    <row r="46" spans="1:44" s="22" customFormat="1">
      <c r="A46" s="17"/>
      <c r="U46" s="51"/>
      <c r="AQ46" s="17"/>
      <c r="AR46" s="17"/>
    </row>
  </sheetData>
  <mergeCells count="36">
    <mergeCell ref="A38:AQ38"/>
    <mergeCell ref="A39:AQ39"/>
    <mergeCell ref="A40:AQ40"/>
    <mergeCell ref="A30:AQ30"/>
    <mergeCell ref="A34:AQ34"/>
    <mergeCell ref="A35:AQ35"/>
    <mergeCell ref="A36:AQ36"/>
    <mergeCell ref="A37:AQ37"/>
    <mergeCell ref="AO4:AO5"/>
    <mergeCell ref="AP4:AP5"/>
    <mergeCell ref="AQ4:AQ5"/>
    <mergeCell ref="A29:AQ29"/>
    <mergeCell ref="A21:AQ21"/>
    <mergeCell ref="A22:AQ22"/>
    <mergeCell ref="A23:AQ23"/>
    <mergeCell ref="A24:AQ24"/>
    <mergeCell ref="A25:AQ25"/>
    <mergeCell ref="A26:AQ26"/>
    <mergeCell ref="A27:AQ27"/>
    <mergeCell ref="A28:AQ28"/>
    <mergeCell ref="A31:O31"/>
    <mergeCell ref="A32:O32"/>
    <mergeCell ref="A33:O33"/>
    <mergeCell ref="A20:AQ20"/>
    <mergeCell ref="A1:AQ1"/>
    <mergeCell ref="A2:AQ2"/>
    <mergeCell ref="A3:A5"/>
    <mergeCell ref="B3:U3"/>
    <mergeCell ref="W3:AM3"/>
    <mergeCell ref="B4:Q4"/>
    <mergeCell ref="R4:R5"/>
    <mergeCell ref="S4:S5"/>
    <mergeCell ref="T4:T5"/>
    <mergeCell ref="U4:U5"/>
    <mergeCell ref="W4:AM4"/>
    <mergeCell ref="AN4:AN5"/>
  </mergeCells>
  <printOptions horizontalCentered="1"/>
  <pageMargins left="0.25" right="0.25" top="0.75" bottom="0.75" header="0.3" footer="0.3"/>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E201"/>
  <sheetViews>
    <sheetView tabSelected="1" zoomScaleNormal="100" workbookViewId="0">
      <selection activeCell="A201" sqref="A201:C201"/>
    </sheetView>
  </sheetViews>
  <sheetFormatPr defaultColWidth="8.85546875" defaultRowHeight="12.75"/>
  <cols>
    <col min="1" max="1" width="37.140625" style="43" customWidth="1"/>
    <col min="2" max="2" width="11.28515625" style="43" customWidth="1"/>
    <col min="3" max="3" width="10.140625" style="43" customWidth="1"/>
    <col min="4" max="16384" width="8.85546875" style="43"/>
  </cols>
  <sheetData>
    <row r="1" spans="1:5" ht="19.5" customHeight="1">
      <c r="A1" s="613" t="s">
        <v>1117</v>
      </c>
      <c r="B1" s="614"/>
      <c r="C1" s="614"/>
    </row>
    <row r="2" spans="1:5" ht="54" customHeight="1">
      <c r="A2" s="616" t="s">
        <v>1204</v>
      </c>
      <c r="B2" s="617"/>
      <c r="C2" s="617"/>
    </row>
    <row r="3" spans="1:5" ht="24" customHeight="1">
      <c r="A3" s="689"/>
      <c r="B3" s="849" t="s">
        <v>1115</v>
      </c>
      <c r="C3" s="736" t="s">
        <v>261</v>
      </c>
    </row>
    <row r="4" spans="1:5" ht="31.5" customHeight="1">
      <c r="A4" s="853"/>
      <c r="B4" s="721"/>
      <c r="C4" s="736"/>
      <c r="E4" s="407"/>
    </row>
    <row r="5" spans="1:5" ht="12" customHeight="1">
      <c r="A5" s="469"/>
      <c r="B5" s="162"/>
      <c r="C5" s="124"/>
    </row>
    <row r="6" spans="1:5" ht="12" customHeight="1">
      <c r="A6" s="90" t="s">
        <v>266</v>
      </c>
      <c r="B6" s="41"/>
      <c r="C6" s="73"/>
    </row>
    <row r="7" spans="1:5" ht="12" customHeight="1">
      <c r="A7" s="91" t="s">
        <v>267</v>
      </c>
      <c r="B7" s="489">
        <v>59.697122572217658</v>
      </c>
      <c r="C7" s="203">
        <v>85.895632564875967</v>
      </c>
    </row>
    <row r="8" spans="1:5" ht="12" customHeight="1">
      <c r="A8" s="91" t="s">
        <v>268</v>
      </c>
      <c r="B8" s="490">
        <v>71.201727541685216</v>
      </c>
      <c r="C8" s="203">
        <v>748.64834232183318</v>
      </c>
    </row>
    <row r="9" spans="1:5" ht="12" customHeight="1">
      <c r="A9" s="91" t="s">
        <v>269</v>
      </c>
      <c r="B9" s="490">
        <v>77.724581231586782</v>
      </c>
      <c r="C9" s="203">
        <v>270.21006917197241</v>
      </c>
    </row>
    <row r="10" spans="1:5" ht="12" customHeight="1">
      <c r="A10" s="91" t="s">
        <v>270</v>
      </c>
      <c r="B10" s="490">
        <v>61.759214562228046</v>
      </c>
      <c r="C10" s="203">
        <v>179.47701396115505</v>
      </c>
    </row>
    <row r="11" spans="1:5" ht="12" customHeight="1">
      <c r="A11" s="91" t="s">
        <v>271</v>
      </c>
      <c r="B11" s="490">
        <v>61.626817985333687</v>
      </c>
      <c r="C11" s="203">
        <v>172.87759758522685</v>
      </c>
    </row>
    <row r="12" spans="1:5" ht="12" customHeight="1">
      <c r="A12" s="91" t="s">
        <v>272</v>
      </c>
      <c r="B12" s="490">
        <v>41.40028613652342</v>
      </c>
      <c r="C12" s="203">
        <v>264.4055946636829</v>
      </c>
    </row>
    <row r="13" spans="1:5" ht="12" customHeight="1">
      <c r="A13" s="91" t="s">
        <v>273</v>
      </c>
      <c r="B13" s="490">
        <v>62.628542566265793</v>
      </c>
      <c r="C13" s="203">
        <v>53.403183160001468</v>
      </c>
    </row>
    <row r="14" spans="1:5" ht="12" customHeight="1">
      <c r="A14" s="91"/>
      <c r="B14" s="41"/>
      <c r="C14" s="52"/>
    </row>
    <row r="15" spans="1:5" ht="12" customHeight="1">
      <c r="A15" s="90" t="s">
        <v>267</v>
      </c>
      <c r="B15" s="41"/>
      <c r="C15" s="52"/>
    </row>
    <row r="16" spans="1:5" ht="12" customHeight="1">
      <c r="A16" s="69" t="s">
        <v>31</v>
      </c>
      <c r="B16" s="41"/>
      <c r="C16" s="52"/>
    </row>
    <row r="17" spans="1:3" ht="12" customHeight="1">
      <c r="A17" s="68" t="s">
        <v>32</v>
      </c>
      <c r="B17" s="491" t="s">
        <v>629</v>
      </c>
      <c r="C17" s="203">
        <v>36.21882864287651</v>
      </c>
    </row>
    <row r="18" spans="1:3" ht="12" customHeight="1">
      <c r="A18" s="68" t="s">
        <v>33</v>
      </c>
      <c r="B18" s="492">
        <v>60.855555601930028</v>
      </c>
      <c r="C18" s="203">
        <v>49.676803921999408</v>
      </c>
    </row>
    <row r="19" spans="1:3" ht="12" customHeight="1">
      <c r="A19" s="69" t="s">
        <v>42</v>
      </c>
      <c r="B19" s="493" t="s">
        <v>526</v>
      </c>
      <c r="C19" s="569"/>
    </row>
    <row r="20" spans="1:3" ht="12" customHeight="1">
      <c r="A20" s="68" t="s">
        <v>1111</v>
      </c>
      <c r="B20" s="491" t="s">
        <v>630</v>
      </c>
      <c r="C20" s="203">
        <v>20.954107506108564</v>
      </c>
    </row>
    <row r="21" spans="1:3" ht="12" customHeight="1">
      <c r="A21" s="68" t="s">
        <v>1112</v>
      </c>
      <c r="B21" s="491" t="s">
        <v>435</v>
      </c>
      <c r="C21" s="203">
        <v>29.933602115218829</v>
      </c>
    </row>
    <row r="22" spans="1:3" ht="12" customHeight="1">
      <c r="A22" s="68" t="s">
        <v>1113</v>
      </c>
      <c r="B22" s="491" t="s">
        <v>369</v>
      </c>
      <c r="C22" s="203">
        <v>35.007922943548522</v>
      </c>
    </row>
    <row r="23" spans="1:3" ht="12" customHeight="1">
      <c r="A23" s="69" t="s">
        <v>262</v>
      </c>
      <c r="B23" s="493" t="s">
        <v>526</v>
      </c>
      <c r="C23" s="569"/>
    </row>
    <row r="24" spans="1:3" ht="12" customHeight="1">
      <c r="A24" s="68" t="s">
        <v>263</v>
      </c>
      <c r="B24" s="491" t="s">
        <v>631</v>
      </c>
      <c r="C24" s="203">
        <v>27.125799767814904</v>
      </c>
    </row>
    <row r="25" spans="1:3" ht="12" customHeight="1">
      <c r="A25" s="68" t="s">
        <v>264</v>
      </c>
      <c r="B25" s="492">
        <v>48.567457370326835</v>
      </c>
      <c r="C25" s="203">
        <v>58.769832797061007</v>
      </c>
    </row>
    <row r="26" spans="1:3" ht="12" customHeight="1">
      <c r="A26" s="69" t="s">
        <v>34</v>
      </c>
      <c r="B26" s="493" t="s">
        <v>526</v>
      </c>
      <c r="C26" s="569"/>
    </row>
    <row r="27" spans="1:3" ht="12" customHeight="1">
      <c r="A27" s="100" t="s">
        <v>35</v>
      </c>
      <c r="B27" s="491" t="s">
        <v>282</v>
      </c>
      <c r="C27" s="203">
        <v>6.1004143616799062</v>
      </c>
    </row>
    <row r="28" spans="1:3" ht="12" customHeight="1">
      <c r="A28" s="100" t="s">
        <v>184</v>
      </c>
      <c r="B28" s="491" t="s">
        <v>632</v>
      </c>
      <c r="C28" s="203">
        <v>25.317616953847118</v>
      </c>
    </row>
    <row r="29" spans="1:3" ht="12" customHeight="1">
      <c r="A29" s="100" t="s">
        <v>274</v>
      </c>
      <c r="B29" s="491" t="s">
        <v>633</v>
      </c>
      <c r="C29" s="203">
        <v>35.188342576101903</v>
      </c>
    </row>
    <row r="30" spans="1:3" ht="12" customHeight="1">
      <c r="A30" s="100" t="s">
        <v>275</v>
      </c>
      <c r="B30" s="491" t="s">
        <v>282</v>
      </c>
      <c r="C30" s="203">
        <v>9.7318996541788998</v>
      </c>
    </row>
    <row r="31" spans="1:3" ht="12" customHeight="1">
      <c r="A31" s="100" t="s">
        <v>276</v>
      </c>
      <c r="B31" s="491" t="s">
        <v>282</v>
      </c>
      <c r="C31" s="203">
        <v>9.5573590190681088</v>
      </c>
    </row>
    <row r="32" spans="1:3" ht="12" customHeight="1">
      <c r="A32" s="100" t="s">
        <v>277</v>
      </c>
      <c r="B32" s="494"/>
      <c r="C32" s="203">
        <v>0</v>
      </c>
    </row>
    <row r="33" spans="1:5" ht="12" customHeight="1">
      <c r="A33" s="100" t="s">
        <v>278</v>
      </c>
      <c r="B33" s="495"/>
      <c r="C33" s="203">
        <v>0</v>
      </c>
    </row>
    <row r="34" spans="1:5" ht="12" customHeight="1">
      <c r="A34" s="69" t="s">
        <v>1095</v>
      </c>
      <c r="B34" s="493" t="s">
        <v>526</v>
      </c>
      <c r="C34" s="569"/>
      <c r="D34" s="496"/>
      <c r="E34" s="258"/>
    </row>
    <row r="35" spans="1:5" ht="12" customHeight="1">
      <c r="A35" s="68" t="s">
        <v>58</v>
      </c>
      <c r="B35" s="491" t="s">
        <v>282</v>
      </c>
      <c r="C35" s="203">
        <v>2.6586006705126257</v>
      </c>
      <c r="D35" s="496"/>
      <c r="E35" s="258"/>
    </row>
    <row r="36" spans="1:5" ht="12" customHeight="1">
      <c r="A36" s="68" t="s">
        <v>59</v>
      </c>
      <c r="B36" s="492">
        <v>61.603855747177462</v>
      </c>
      <c r="C36" s="203">
        <v>83.237031894363312</v>
      </c>
      <c r="D36" s="497"/>
      <c r="E36" s="258"/>
    </row>
    <row r="37" spans="1:5" ht="12" customHeight="1">
      <c r="A37" s="69" t="s">
        <v>1114</v>
      </c>
      <c r="B37" s="493" t="s">
        <v>526</v>
      </c>
      <c r="C37" s="569"/>
    </row>
    <row r="38" spans="1:5" ht="12" customHeight="1">
      <c r="A38" s="68" t="s">
        <v>280</v>
      </c>
      <c r="B38" s="491" t="s">
        <v>375</v>
      </c>
      <c r="C38" s="203">
        <v>29.794921423994843</v>
      </c>
    </row>
    <row r="39" spans="1:5" ht="12" customHeight="1">
      <c r="A39" s="68" t="s">
        <v>281</v>
      </c>
      <c r="B39" s="492">
        <v>49.957850394863357</v>
      </c>
      <c r="C39" s="203">
        <v>56.100711140881074</v>
      </c>
    </row>
    <row r="40" spans="1:5" ht="12" customHeight="1">
      <c r="A40" s="91"/>
      <c r="B40" s="41"/>
      <c r="C40" s="52"/>
    </row>
    <row r="41" spans="1:5" ht="12" customHeight="1">
      <c r="A41" s="90" t="s">
        <v>268</v>
      </c>
      <c r="B41" s="41"/>
      <c r="C41" s="52"/>
    </row>
    <row r="42" spans="1:5" ht="12" customHeight="1">
      <c r="A42" s="69" t="s">
        <v>31</v>
      </c>
      <c r="B42" s="41"/>
      <c r="C42" s="52"/>
    </row>
    <row r="43" spans="1:5" ht="12" customHeight="1">
      <c r="A43" s="68" t="s">
        <v>32</v>
      </c>
      <c r="B43" s="498">
        <v>64.018511813620862</v>
      </c>
      <c r="C43" s="203">
        <v>338.93794954067391</v>
      </c>
    </row>
    <row r="44" spans="1:5" ht="12" customHeight="1">
      <c r="A44" s="68" t="s">
        <v>33</v>
      </c>
      <c r="B44" s="498">
        <v>77.14413089018619</v>
      </c>
      <c r="C44" s="203">
        <v>409.71039278115825</v>
      </c>
    </row>
    <row r="45" spans="1:5" ht="12" customHeight="1">
      <c r="A45" s="69" t="s">
        <v>42</v>
      </c>
      <c r="B45" s="499"/>
      <c r="C45" s="569"/>
    </row>
    <row r="46" spans="1:5" ht="12" customHeight="1">
      <c r="A46" s="68" t="s">
        <v>1111</v>
      </c>
      <c r="B46" s="498">
        <v>74.61701775848482</v>
      </c>
      <c r="C46" s="203">
        <v>276.3793248321893</v>
      </c>
    </row>
    <row r="47" spans="1:5" ht="12" customHeight="1">
      <c r="A47" s="68" t="s">
        <v>1112</v>
      </c>
      <c r="B47" s="498">
        <v>81.907980134876198</v>
      </c>
      <c r="C47" s="203">
        <v>192.08173456085029</v>
      </c>
    </row>
    <row r="48" spans="1:5" ht="12" customHeight="1">
      <c r="A48" s="68" t="s">
        <v>1113</v>
      </c>
      <c r="B48" s="498">
        <v>60.49320736329318</v>
      </c>
      <c r="C48" s="203">
        <v>280.18728292879302</v>
      </c>
    </row>
    <row r="49" spans="1:5" ht="12" customHeight="1">
      <c r="A49" s="69" t="s">
        <v>262</v>
      </c>
      <c r="B49" s="499"/>
      <c r="C49" s="569"/>
    </row>
    <row r="50" spans="1:5" ht="12" customHeight="1">
      <c r="A50" s="68" t="s">
        <v>263</v>
      </c>
      <c r="B50" s="500" t="s">
        <v>634</v>
      </c>
      <c r="C50" s="203">
        <v>170.52277292480559</v>
      </c>
    </row>
    <row r="51" spans="1:5" ht="12" customHeight="1">
      <c r="A51" s="68" t="s">
        <v>264</v>
      </c>
      <c r="B51" s="498">
        <v>65.3533560008417</v>
      </c>
      <c r="C51" s="203">
        <v>578.12556939702665</v>
      </c>
    </row>
    <row r="52" spans="1:5" ht="12" customHeight="1">
      <c r="A52" s="69" t="s">
        <v>34</v>
      </c>
      <c r="B52" s="499"/>
      <c r="C52" s="569"/>
    </row>
    <row r="53" spans="1:5" ht="12" customHeight="1">
      <c r="A53" s="100" t="s">
        <v>35</v>
      </c>
      <c r="B53" s="500" t="s">
        <v>282</v>
      </c>
      <c r="C53" s="203">
        <v>108.56822125628729</v>
      </c>
    </row>
    <row r="54" spans="1:5" ht="12" customHeight="1">
      <c r="A54" s="100" t="s">
        <v>184</v>
      </c>
      <c r="B54" s="498">
        <v>55.197335538970556</v>
      </c>
      <c r="C54" s="203">
        <v>161.78436199803144</v>
      </c>
    </row>
    <row r="55" spans="1:5" ht="12" customHeight="1">
      <c r="A55" s="100" t="s">
        <v>274</v>
      </c>
      <c r="B55" s="498">
        <v>75.295762703252876</v>
      </c>
      <c r="C55" s="203">
        <v>222.04590361428978</v>
      </c>
    </row>
    <row r="56" spans="1:5" ht="12" customHeight="1">
      <c r="A56" s="100" t="s">
        <v>275</v>
      </c>
      <c r="B56" s="500" t="s">
        <v>635</v>
      </c>
      <c r="C56" s="203">
        <v>143.17253155896555</v>
      </c>
    </row>
    <row r="57" spans="1:5" ht="12" customHeight="1">
      <c r="A57" s="100" t="s">
        <v>276</v>
      </c>
      <c r="B57" s="498">
        <v>100</v>
      </c>
      <c r="C57" s="203">
        <v>113.07732389425878</v>
      </c>
    </row>
    <row r="58" spans="1:5" ht="12" customHeight="1">
      <c r="A58" s="100" t="s">
        <v>277</v>
      </c>
      <c r="B58" s="501"/>
      <c r="C58" s="203">
        <v>0</v>
      </c>
    </row>
    <row r="59" spans="1:5" ht="12" customHeight="1">
      <c r="A59" s="100" t="s">
        <v>278</v>
      </c>
      <c r="B59" s="502"/>
      <c r="C59" s="203">
        <v>0</v>
      </c>
    </row>
    <row r="60" spans="1:5" ht="12" customHeight="1">
      <c r="A60" s="69" t="s">
        <v>1095</v>
      </c>
      <c r="B60" s="499"/>
      <c r="C60" s="569"/>
      <c r="D60" s="496"/>
      <c r="E60" s="258"/>
    </row>
    <row r="61" spans="1:5" ht="12" customHeight="1">
      <c r="A61" s="68" t="s">
        <v>58</v>
      </c>
      <c r="B61" s="500" t="s">
        <v>282</v>
      </c>
      <c r="C61" s="203">
        <v>30.009129893437347</v>
      </c>
      <c r="D61" s="496"/>
      <c r="E61" s="258"/>
    </row>
    <row r="62" spans="1:5" ht="12" customHeight="1">
      <c r="A62" s="68" t="s">
        <v>59</v>
      </c>
      <c r="B62" s="498">
        <v>73.591839361742402</v>
      </c>
      <c r="C62" s="203">
        <v>718.63921242839558</v>
      </c>
      <c r="D62" s="497"/>
      <c r="E62" s="258"/>
    </row>
    <row r="63" spans="1:5" ht="12" customHeight="1">
      <c r="A63" s="69" t="s">
        <v>1114</v>
      </c>
      <c r="B63" s="499"/>
      <c r="C63" s="569"/>
    </row>
    <row r="64" spans="1:5" ht="12" customHeight="1">
      <c r="A64" s="68" t="s">
        <v>280</v>
      </c>
      <c r="B64" s="498">
        <v>85.331865661665347</v>
      </c>
      <c r="C64" s="203">
        <v>235.86304667857416</v>
      </c>
    </row>
    <row r="65" spans="1:3" ht="12" customHeight="1">
      <c r="A65" s="68" t="s">
        <v>281</v>
      </c>
      <c r="B65" s="498">
        <v>64.702365225168634</v>
      </c>
      <c r="C65" s="203">
        <v>512.78529564325845</v>
      </c>
    </row>
    <row r="66" spans="1:3" ht="12" customHeight="1">
      <c r="A66" s="91"/>
      <c r="B66" s="41"/>
      <c r="C66" s="52"/>
    </row>
    <row r="67" spans="1:3" ht="12" customHeight="1">
      <c r="A67" s="90" t="s">
        <v>269</v>
      </c>
      <c r="B67" s="41"/>
      <c r="C67" s="52"/>
    </row>
    <row r="68" spans="1:3" ht="12" customHeight="1">
      <c r="A68" s="69" t="s">
        <v>31</v>
      </c>
      <c r="B68" s="41"/>
      <c r="C68" s="52"/>
    </row>
    <row r="69" spans="1:3" ht="12" customHeight="1">
      <c r="A69" s="68" t="s">
        <v>32</v>
      </c>
      <c r="B69" s="498">
        <v>71.703618089967094</v>
      </c>
      <c r="C69" s="203">
        <v>132.50933616584854</v>
      </c>
    </row>
    <row r="70" spans="1:3" ht="12" customHeight="1">
      <c r="A70" s="68" t="s">
        <v>33</v>
      </c>
      <c r="B70" s="498">
        <v>83.518550599488293</v>
      </c>
      <c r="C70" s="203">
        <v>137.7007330061237</v>
      </c>
    </row>
    <row r="71" spans="1:3" ht="12" customHeight="1">
      <c r="A71" s="69" t="s">
        <v>42</v>
      </c>
      <c r="B71" s="499"/>
      <c r="C71" s="569"/>
    </row>
    <row r="72" spans="1:3" ht="12" customHeight="1">
      <c r="A72" s="68" t="s">
        <v>1111</v>
      </c>
      <c r="B72" s="498">
        <v>85.544360457895607</v>
      </c>
      <c r="C72" s="203">
        <v>89.906973673807059</v>
      </c>
    </row>
    <row r="73" spans="1:3" ht="12" customHeight="1">
      <c r="A73" s="68" t="s">
        <v>1112</v>
      </c>
      <c r="B73" s="498">
        <v>70.71267308597983</v>
      </c>
      <c r="C73" s="203">
        <v>93.655024167574183</v>
      </c>
    </row>
    <row r="74" spans="1:3" ht="12" customHeight="1">
      <c r="A74" s="68" t="s">
        <v>1113</v>
      </c>
      <c r="B74" s="498">
        <v>77.189632703762612</v>
      </c>
      <c r="C74" s="203">
        <v>86.64807133059108</v>
      </c>
    </row>
    <row r="75" spans="1:3" ht="12" customHeight="1">
      <c r="A75" s="69" t="s">
        <v>262</v>
      </c>
      <c r="B75" s="499"/>
      <c r="C75" s="569"/>
    </row>
    <row r="76" spans="1:3" ht="12" customHeight="1">
      <c r="A76" s="68" t="s">
        <v>263</v>
      </c>
      <c r="B76" s="498">
        <v>82.072013586012019</v>
      </c>
      <c r="C76" s="203">
        <v>64.10752687576111</v>
      </c>
    </row>
    <row r="77" spans="1:3" ht="12" customHeight="1">
      <c r="A77" s="68" t="s">
        <v>264</v>
      </c>
      <c r="B77" s="498">
        <v>76.372326507327614</v>
      </c>
      <c r="C77" s="203">
        <v>206.10254229621125</v>
      </c>
    </row>
    <row r="78" spans="1:3" ht="12" customHeight="1">
      <c r="A78" s="69" t="s">
        <v>34</v>
      </c>
      <c r="B78" s="499"/>
      <c r="C78" s="569"/>
    </row>
    <row r="79" spans="1:3" ht="12" customHeight="1">
      <c r="A79" s="100" t="s">
        <v>35</v>
      </c>
      <c r="B79" s="500" t="s">
        <v>282</v>
      </c>
      <c r="C79" s="203">
        <v>2.9106021202721255</v>
      </c>
    </row>
    <row r="80" spans="1:3" ht="12" customHeight="1">
      <c r="A80" s="100" t="s">
        <v>184</v>
      </c>
      <c r="B80" s="498">
        <v>69.918691234183669</v>
      </c>
      <c r="C80" s="203">
        <v>60.740343581122737</v>
      </c>
    </row>
    <row r="81" spans="1:5" ht="12" customHeight="1">
      <c r="A81" s="100" t="s">
        <v>274</v>
      </c>
      <c r="B81" s="498">
        <v>76.934623310354439</v>
      </c>
      <c r="C81" s="203">
        <v>93.420688989265813</v>
      </c>
    </row>
    <row r="82" spans="1:5" ht="12" customHeight="1">
      <c r="A82" s="100" t="s">
        <v>275</v>
      </c>
      <c r="B82" s="500" t="s">
        <v>636</v>
      </c>
      <c r="C82" s="203">
        <v>38.633751871551965</v>
      </c>
    </row>
    <row r="83" spans="1:5" ht="12" customHeight="1">
      <c r="A83" s="100" t="s">
        <v>276</v>
      </c>
      <c r="B83" s="498">
        <v>91.254792797555396</v>
      </c>
      <c r="C83" s="203">
        <v>74.504682609759712</v>
      </c>
    </row>
    <row r="84" spans="1:5" ht="12" customHeight="1">
      <c r="A84" s="100" t="s">
        <v>277</v>
      </c>
      <c r="B84" s="501"/>
      <c r="C84" s="203">
        <v>0</v>
      </c>
    </row>
    <row r="85" spans="1:5" ht="12" customHeight="1">
      <c r="A85" s="100" t="s">
        <v>278</v>
      </c>
      <c r="B85" s="502"/>
      <c r="C85" s="203">
        <v>0</v>
      </c>
    </row>
    <row r="86" spans="1:5" ht="12" customHeight="1">
      <c r="A86" s="69" t="s">
        <v>1095</v>
      </c>
      <c r="B86" s="499"/>
      <c r="C86" s="569"/>
      <c r="D86" s="496"/>
      <c r="E86" s="258"/>
    </row>
    <row r="87" spans="1:5" ht="12" customHeight="1">
      <c r="A87" s="68" t="s">
        <v>58</v>
      </c>
      <c r="B87" s="500" t="s">
        <v>282</v>
      </c>
      <c r="C87" s="203">
        <v>12.14508935009852</v>
      </c>
      <c r="D87" s="496"/>
      <c r="E87" s="258"/>
    </row>
    <row r="88" spans="1:5" ht="12" customHeight="1">
      <c r="A88" s="68" t="s">
        <v>59</v>
      </c>
      <c r="B88" s="498">
        <v>80.817925103092207</v>
      </c>
      <c r="C88" s="203">
        <v>258.06497982187398</v>
      </c>
      <c r="D88" s="497"/>
      <c r="E88" s="258"/>
    </row>
    <row r="89" spans="1:5" ht="12" customHeight="1">
      <c r="A89" s="69" t="s">
        <v>1114</v>
      </c>
      <c r="B89" s="499"/>
      <c r="C89" s="569"/>
    </row>
    <row r="90" spans="1:5" ht="12" customHeight="1">
      <c r="A90" s="68" t="s">
        <v>280</v>
      </c>
      <c r="B90" s="498">
        <v>84.263778880584155</v>
      </c>
      <c r="C90" s="203">
        <v>179.19156037662606</v>
      </c>
    </row>
    <row r="91" spans="1:5" ht="12" customHeight="1">
      <c r="A91" s="68" t="s">
        <v>281</v>
      </c>
      <c r="B91" s="498">
        <v>64.850616959443954</v>
      </c>
      <c r="C91" s="203">
        <v>91.018508795346236</v>
      </c>
    </row>
    <row r="92" spans="1:5" ht="12" customHeight="1">
      <c r="A92" s="91"/>
      <c r="B92" s="41"/>
      <c r="C92" s="52"/>
    </row>
    <row r="93" spans="1:5" ht="12" customHeight="1">
      <c r="A93" s="90" t="s">
        <v>270</v>
      </c>
      <c r="B93" s="41"/>
      <c r="C93" s="52"/>
    </row>
    <row r="94" spans="1:5" ht="12" customHeight="1">
      <c r="A94" s="69" t="s">
        <v>31</v>
      </c>
      <c r="B94" s="41"/>
      <c r="C94" s="52"/>
    </row>
    <row r="95" spans="1:5" ht="12" customHeight="1">
      <c r="A95" s="68" t="s">
        <v>32</v>
      </c>
      <c r="B95" s="498">
        <v>55.136661942723336</v>
      </c>
      <c r="C95" s="203">
        <v>94.036771245468515</v>
      </c>
    </row>
    <row r="96" spans="1:5" ht="12" customHeight="1">
      <c r="A96" s="68" t="s">
        <v>33</v>
      </c>
      <c r="B96" s="498">
        <v>69.048092097533896</v>
      </c>
      <c r="C96" s="203">
        <v>85.440242715686637</v>
      </c>
    </row>
    <row r="97" spans="1:5" ht="12" customHeight="1">
      <c r="A97" s="69" t="s">
        <v>42</v>
      </c>
      <c r="B97" s="499"/>
      <c r="C97" s="569"/>
    </row>
    <row r="98" spans="1:5" ht="12" customHeight="1">
      <c r="A98" s="68" t="s">
        <v>1111</v>
      </c>
      <c r="B98" s="498">
        <v>66.59391196335973</v>
      </c>
      <c r="C98" s="203">
        <v>57.708021471398908</v>
      </c>
    </row>
    <row r="99" spans="1:5" ht="12" customHeight="1">
      <c r="A99" s="68" t="s">
        <v>1112</v>
      </c>
      <c r="B99" s="498">
        <v>68.078470236453256</v>
      </c>
      <c r="C99" s="203">
        <v>55.667458507147607</v>
      </c>
    </row>
    <row r="100" spans="1:5" ht="12" customHeight="1">
      <c r="A100" s="68" t="s">
        <v>1113</v>
      </c>
      <c r="B100" s="498">
        <v>52.216656523572404</v>
      </c>
      <c r="C100" s="203">
        <v>66.101533982608615</v>
      </c>
    </row>
    <row r="101" spans="1:5" ht="12" customHeight="1">
      <c r="A101" s="69" t="s">
        <v>262</v>
      </c>
      <c r="B101" s="499"/>
      <c r="C101" s="569"/>
    </row>
    <row r="102" spans="1:5" ht="12" customHeight="1">
      <c r="A102" s="68" t="s">
        <v>263</v>
      </c>
      <c r="B102" s="498">
        <v>68.88530261567881</v>
      </c>
      <c r="C102" s="203">
        <v>69.620727101174694</v>
      </c>
    </row>
    <row r="103" spans="1:5" ht="12" customHeight="1">
      <c r="A103" s="68" t="s">
        <v>264</v>
      </c>
      <c r="B103" s="498">
        <v>57.243101321475812</v>
      </c>
      <c r="C103" s="203">
        <v>109.8562868599805</v>
      </c>
    </row>
    <row r="104" spans="1:5" ht="12" customHeight="1">
      <c r="A104" s="69" t="s">
        <v>34</v>
      </c>
      <c r="B104" s="499"/>
      <c r="C104" s="569"/>
    </row>
    <row r="105" spans="1:5" ht="12" customHeight="1">
      <c r="A105" s="100" t="s">
        <v>35</v>
      </c>
      <c r="B105" s="500" t="s">
        <v>282</v>
      </c>
      <c r="C105" s="203">
        <v>2.8653596711152849</v>
      </c>
    </row>
    <row r="106" spans="1:5" ht="12" customHeight="1">
      <c r="A106" s="100" t="s">
        <v>184</v>
      </c>
      <c r="B106" s="498">
        <v>50.548685099119361</v>
      </c>
      <c r="C106" s="203">
        <v>43.190348784110071</v>
      </c>
    </row>
    <row r="107" spans="1:5" ht="12" customHeight="1">
      <c r="A107" s="100" t="s">
        <v>274</v>
      </c>
      <c r="B107" s="498">
        <v>55.41584439320949</v>
      </c>
      <c r="C107" s="203">
        <v>55.375612330087094</v>
      </c>
    </row>
    <row r="108" spans="1:5" ht="12" customHeight="1">
      <c r="A108" s="100" t="s">
        <v>275</v>
      </c>
      <c r="B108" s="498">
        <v>64.107197136476657</v>
      </c>
      <c r="C108" s="203">
        <v>33.892083806880784</v>
      </c>
    </row>
    <row r="109" spans="1:5" ht="12" customHeight="1">
      <c r="A109" s="100" t="s">
        <v>276</v>
      </c>
      <c r="B109" s="498">
        <v>80.390673898413169</v>
      </c>
      <c r="C109" s="203">
        <v>44.153609368961789</v>
      </c>
    </row>
    <row r="110" spans="1:5" ht="12" customHeight="1">
      <c r="A110" s="100" t="s">
        <v>277</v>
      </c>
      <c r="B110" s="501"/>
      <c r="C110" s="203">
        <v>0</v>
      </c>
    </row>
    <row r="111" spans="1:5" ht="12" customHeight="1">
      <c r="A111" s="100" t="s">
        <v>278</v>
      </c>
      <c r="B111" s="502"/>
      <c r="C111" s="203">
        <v>0</v>
      </c>
    </row>
    <row r="112" spans="1:5" ht="12" customHeight="1">
      <c r="A112" s="69" t="s">
        <v>1095</v>
      </c>
      <c r="B112" s="499"/>
      <c r="C112" s="569"/>
      <c r="D112" s="496"/>
      <c r="E112" s="258"/>
    </row>
    <row r="113" spans="1:5" ht="12" customHeight="1">
      <c r="A113" s="68" t="s">
        <v>58</v>
      </c>
      <c r="B113" s="500" t="s">
        <v>282</v>
      </c>
      <c r="C113" s="203">
        <v>8.6083009810803404</v>
      </c>
      <c r="D113" s="496"/>
      <c r="E113" s="258"/>
    </row>
    <row r="114" spans="1:5" ht="12" customHeight="1">
      <c r="A114" s="68" t="s">
        <v>59</v>
      </c>
      <c r="B114" s="498">
        <v>63.841433703155261</v>
      </c>
      <c r="C114" s="203">
        <v>170.86871298007472</v>
      </c>
      <c r="D114" s="497"/>
      <c r="E114" s="258"/>
    </row>
    <row r="115" spans="1:5" ht="12" customHeight="1">
      <c r="A115" s="69" t="s">
        <v>1114</v>
      </c>
      <c r="B115" s="499"/>
      <c r="C115" s="569"/>
    </row>
    <row r="116" spans="1:5" ht="12" customHeight="1">
      <c r="A116" s="68" t="s">
        <v>280</v>
      </c>
      <c r="B116" s="498">
        <v>67.877267700855484</v>
      </c>
      <c r="C116" s="203">
        <v>141.61599490734167</v>
      </c>
    </row>
    <row r="117" spans="1:5" ht="12" customHeight="1">
      <c r="A117" s="68" t="s">
        <v>281</v>
      </c>
      <c r="B117" s="498">
        <v>38.875145306425907</v>
      </c>
      <c r="C117" s="203">
        <v>37.861019053813457</v>
      </c>
    </row>
    <row r="118" spans="1:5" ht="12" customHeight="1">
      <c r="A118" s="91"/>
      <c r="B118" s="41"/>
      <c r="C118" s="52"/>
    </row>
    <row r="119" spans="1:5" ht="12" customHeight="1">
      <c r="A119" s="90" t="s">
        <v>271</v>
      </c>
      <c r="B119" s="41"/>
      <c r="C119" s="52"/>
    </row>
    <row r="120" spans="1:5" ht="12" customHeight="1">
      <c r="A120" s="69" t="s">
        <v>31</v>
      </c>
      <c r="B120" s="41"/>
      <c r="C120" s="52"/>
    </row>
    <row r="121" spans="1:5" ht="12" customHeight="1">
      <c r="A121" s="68" t="s">
        <v>32</v>
      </c>
      <c r="B121" s="498">
        <v>58.300469907259156</v>
      </c>
      <c r="C121" s="203">
        <v>92.992521013009167</v>
      </c>
    </row>
    <row r="122" spans="1:5" ht="12" customHeight="1">
      <c r="A122" s="68" t="s">
        <v>33</v>
      </c>
      <c r="B122" s="498">
        <v>65.498949136979903</v>
      </c>
      <c r="C122" s="203">
        <v>79.885076572217415</v>
      </c>
    </row>
    <row r="123" spans="1:5" ht="12" customHeight="1">
      <c r="A123" s="69" t="s">
        <v>42</v>
      </c>
      <c r="B123" s="499"/>
      <c r="C123" s="569"/>
    </row>
    <row r="124" spans="1:5" ht="12" customHeight="1">
      <c r="A124" s="68" t="s">
        <v>1111</v>
      </c>
      <c r="B124" s="498">
        <v>78.396261032599497</v>
      </c>
      <c r="C124" s="203">
        <v>53.442597907207201</v>
      </c>
    </row>
    <row r="125" spans="1:5" ht="12" customHeight="1">
      <c r="A125" s="68" t="s">
        <v>1112</v>
      </c>
      <c r="B125" s="498">
        <v>69.886224230353406</v>
      </c>
      <c r="C125" s="203">
        <v>48.812063326391105</v>
      </c>
    </row>
    <row r="126" spans="1:5" ht="12" customHeight="1">
      <c r="A126" s="68" t="s">
        <v>1113</v>
      </c>
      <c r="B126" s="498">
        <v>43.228244806449275</v>
      </c>
      <c r="C126" s="203">
        <v>70.622936351628425</v>
      </c>
    </row>
    <row r="127" spans="1:5" ht="12" customHeight="1">
      <c r="A127" s="69" t="s">
        <v>262</v>
      </c>
      <c r="B127" s="499"/>
      <c r="C127" s="569"/>
    </row>
    <row r="128" spans="1:5" ht="12" customHeight="1">
      <c r="A128" s="68" t="s">
        <v>263</v>
      </c>
      <c r="B128" s="498">
        <v>58.407022190557903</v>
      </c>
      <c r="C128" s="203">
        <v>34.726790337018073</v>
      </c>
    </row>
    <row r="129" spans="1:5" ht="12" customHeight="1">
      <c r="A129" s="68" t="s">
        <v>264</v>
      </c>
      <c r="B129" s="498">
        <v>62.43617390384312</v>
      </c>
      <c r="C129" s="203">
        <v>138.15080724820859</v>
      </c>
    </row>
    <row r="130" spans="1:5" ht="12" customHeight="1">
      <c r="A130" s="69" t="s">
        <v>34</v>
      </c>
      <c r="B130" s="499"/>
      <c r="C130" s="569"/>
    </row>
    <row r="131" spans="1:5" ht="12" customHeight="1">
      <c r="A131" s="100" t="s">
        <v>35</v>
      </c>
      <c r="B131" s="500" t="s">
        <v>282</v>
      </c>
      <c r="C131" s="203">
        <v>11.64838897928832</v>
      </c>
    </row>
    <row r="132" spans="1:5" ht="12" customHeight="1">
      <c r="A132" s="100" t="s">
        <v>184</v>
      </c>
      <c r="B132" s="498">
        <v>57.090422785750896</v>
      </c>
      <c r="C132" s="203">
        <v>46.547867533875603</v>
      </c>
    </row>
    <row r="133" spans="1:5" ht="12" customHeight="1">
      <c r="A133" s="100" t="s">
        <v>274</v>
      </c>
      <c r="B133" s="498">
        <v>50.482750257986893</v>
      </c>
      <c r="C133" s="203">
        <v>64.104795839264199</v>
      </c>
    </row>
    <row r="134" spans="1:5" ht="12" customHeight="1">
      <c r="A134" s="100" t="s">
        <v>275</v>
      </c>
      <c r="B134" s="500" t="s">
        <v>282</v>
      </c>
      <c r="C134" s="203">
        <v>14.954223622188273</v>
      </c>
    </row>
    <row r="135" spans="1:5" ht="12" customHeight="1">
      <c r="A135" s="100" t="s">
        <v>276</v>
      </c>
      <c r="B135" s="498">
        <v>92.619337489873146</v>
      </c>
      <c r="C135" s="203">
        <v>35.622321610610342</v>
      </c>
    </row>
    <row r="136" spans="1:5" ht="12" customHeight="1">
      <c r="A136" s="100" t="s">
        <v>277</v>
      </c>
      <c r="B136" s="501"/>
      <c r="C136" s="203">
        <v>0</v>
      </c>
    </row>
    <row r="137" spans="1:5" ht="12" customHeight="1">
      <c r="A137" s="100" t="s">
        <v>278</v>
      </c>
      <c r="B137" s="502"/>
      <c r="C137" s="203">
        <v>0</v>
      </c>
    </row>
    <row r="138" spans="1:5" ht="12" customHeight="1">
      <c r="A138" s="69" t="s">
        <v>1095</v>
      </c>
      <c r="B138" s="499"/>
      <c r="C138" s="569"/>
      <c r="D138" s="496"/>
      <c r="E138" s="258"/>
    </row>
    <row r="139" spans="1:5" ht="12" customHeight="1">
      <c r="A139" s="68" t="s">
        <v>58</v>
      </c>
      <c r="B139" s="500" t="s">
        <v>282</v>
      </c>
      <c r="C139" s="203">
        <v>6.2948010585669936</v>
      </c>
      <c r="D139" s="496"/>
      <c r="E139" s="258"/>
    </row>
    <row r="140" spans="1:5" ht="12" customHeight="1">
      <c r="A140" s="68" t="s">
        <v>59</v>
      </c>
      <c r="B140" s="498">
        <v>62.135433868294058</v>
      </c>
      <c r="C140" s="203">
        <v>166.58279652665985</v>
      </c>
      <c r="D140" s="497"/>
      <c r="E140" s="258"/>
    </row>
    <row r="141" spans="1:5" ht="12" customHeight="1">
      <c r="A141" s="69" t="s">
        <v>1114</v>
      </c>
      <c r="B141" s="499"/>
      <c r="C141" s="569"/>
    </row>
    <row r="142" spans="1:5" ht="12" customHeight="1">
      <c r="A142" s="68" t="s">
        <v>280</v>
      </c>
      <c r="B142" s="498">
        <v>73.252076021973835</v>
      </c>
      <c r="C142" s="203">
        <v>91.727512709641303</v>
      </c>
    </row>
    <row r="143" spans="1:5" ht="12" customHeight="1">
      <c r="A143" s="68" t="s">
        <v>281</v>
      </c>
      <c r="B143" s="498">
        <v>48.486277147407939</v>
      </c>
      <c r="C143" s="203">
        <v>81.150084875585264</v>
      </c>
    </row>
    <row r="144" spans="1:5" ht="12" customHeight="1">
      <c r="A144" s="91"/>
      <c r="B144" s="41"/>
      <c r="C144" s="52"/>
    </row>
    <row r="145" spans="1:3" ht="12" customHeight="1">
      <c r="A145" s="90" t="s">
        <v>272</v>
      </c>
      <c r="B145" s="41"/>
      <c r="C145" s="52"/>
    </row>
    <row r="146" spans="1:3" ht="12" customHeight="1">
      <c r="A146" s="69" t="s">
        <v>31</v>
      </c>
      <c r="B146" s="41"/>
      <c r="C146" s="52"/>
    </row>
    <row r="147" spans="1:3" ht="12" customHeight="1">
      <c r="A147" s="68" t="s">
        <v>32</v>
      </c>
      <c r="B147" s="498">
        <v>40.785302413981476</v>
      </c>
      <c r="C147" s="203">
        <v>128.826108851442</v>
      </c>
    </row>
    <row r="148" spans="1:3" ht="12" customHeight="1">
      <c r="A148" s="68" t="s">
        <v>33</v>
      </c>
      <c r="B148" s="498">
        <v>41.984636781515327</v>
      </c>
      <c r="C148" s="203">
        <v>135.57948581224062</v>
      </c>
    </row>
    <row r="149" spans="1:3" ht="12" customHeight="1">
      <c r="A149" s="69" t="s">
        <v>42</v>
      </c>
      <c r="B149" s="499"/>
      <c r="C149" s="569"/>
    </row>
    <row r="150" spans="1:3" ht="12" customHeight="1">
      <c r="A150" s="68" t="s">
        <v>1111</v>
      </c>
      <c r="B150" s="498">
        <v>70.035575234223714</v>
      </c>
      <c r="C150" s="203">
        <v>63.881599950494625</v>
      </c>
    </row>
    <row r="151" spans="1:3" ht="12" customHeight="1">
      <c r="A151" s="68" t="s">
        <v>1112</v>
      </c>
      <c r="B151" s="498">
        <v>33.171690936877489</v>
      </c>
      <c r="C151" s="203">
        <v>119.80006235704029</v>
      </c>
    </row>
    <row r="152" spans="1:3" ht="12" customHeight="1">
      <c r="A152" s="68" t="s">
        <v>1113</v>
      </c>
      <c r="B152" s="498">
        <v>30.951317163403367</v>
      </c>
      <c r="C152" s="203">
        <v>80.723932356147785</v>
      </c>
    </row>
    <row r="153" spans="1:3" ht="12" customHeight="1">
      <c r="A153" s="69" t="s">
        <v>262</v>
      </c>
      <c r="B153" s="499"/>
      <c r="C153" s="569"/>
    </row>
    <row r="154" spans="1:3" ht="12" customHeight="1">
      <c r="A154" s="68" t="s">
        <v>263</v>
      </c>
      <c r="B154" s="500" t="s">
        <v>282</v>
      </c>
      <c r="C154" s="203">
        <v>3.4910888824492732</v>
      </c>
    </row>
    <row r="155" spans="1:3" ht="12" customHeight="1">
      <c r="A155" s="68" t="s">
        <v>264</v>
      </c>
      <c r="B155" s="498">
        <v>41.682468258873421</v>
      </c>
      <c r="C155" s="203">
        <v>260.91450578123357</v>
      </c>
    </row>
    <row r="156" spans="1:3" ht="12" customHeight="1">
      <c r="A156" s="69" t="s">
        <v>34</v>
      </c>
      <c r="B156" s="499"/>
      <c r="C156" s="569"/>
    </row>
    <row r="157" spans="1:3" ht="12" customHeight="1">
      <c r="A157" s="100" t="s">
        <v>35</v>
      </c>
      <c r="B157" s="498">
        <v>29.113742748128299</v>
      </c>
      <c r="C157" s="203">
        <v>72.665794057089457</v>
      </c>
    </row>
    <row r="158" spans="1:3" ht="12" customHeight="1">
      <c r="A158" s="100" t="s">
        <v>184</v>
      </c>
      <c r="B158" s="498">
        <v>44.820227305353875</v>
      </c>
      <c r="C158" s="203">
        <v>138.6100287417915</v>
      </c>
    </row>
    <row r="159" spans="1:3" ht="12" customHeight="1">
      <c r="A159" s="100" t="s">
        <v>274</v>
      </c>
      <c r="B159" s="498">
        <v>45.451338007678793</v>
      </c>
      <c r="C159" s="203">
        <v>43.079977541189201</v>
      </c>
    </row>
    <row r="160" spans="1:3" ht="12" customHeight="1">
      <c r="A160" s="100" t="s">
        <v>275</v>
      </c>
      <c r="B160" s="500" t="s">
        <v>282</v>
      </c>
      <c r="C160" s="203">
        <v>8.7044635001756134</v>
      </c>
    </row>
    <row r="161" spans="1:5" ht="12" customHeight="1">
      <c r="A161" s="100" t="s">
        <v>276</v>
      </c>
      <c r="B161" s="500" t="s">
        <v>282</v>
      </c>
      <c r="C161" s="203">
        <v>1.3453308234368699</v>
      </c>
    </row>
    <row r="162" spans="1:5" ht="12" customHeight="1">
      <c r="A162" s="100" t="s">
        <v>277</v>
      </c>
      <c r="B162" s="501"/>
      <c r="C162" s="203">
        <v>0</v>
      </c>
    </row>
    <row r="163" spans="1:5" ht="12" customHeight="1">
      <c r="A163" s="100" t="s">
        <v>278</v>
      </c>
      <c r="B163" s="502"/>
      <c r="C163" s="203">
        <v>0</v>
      </c>
    </row>
    <row r="164" spans="1:5" ht="12" customHeight="1">
      <c r="A164" s="69" t="s">
        <v>1095</v>
      </c>
      <c r="B164" s="499"/>
      <c r="C164" s="569"/>
      <c r="D164" s="496"/>
      <c r="E164" s="258"/>
    </row>
    <row r="165" spans="1:5" ht="12" customHeight="1">
      <c r="A165" s="68" t="s">
        <v>58</v>
      </c>
      <c r="B165" s="500" t="s">
        <v>637</v>
      </c>
      <c r="C165" s="203">
        <v>36.001442551424724</v>
      </c>
      <c r="D165" s="496"/>
      <c r="E165" s="258"/>
    </row>
    <row r="166" spans="1:5" ht="12" customHeight="1">
      <c r="A166" s="68" t="s">
        <v>59</v>
      </c>
      <c r="B166" s="498">
        <v>42.040810193629234</v>
      </c>
      <c r="C166" s="203">
        <v>228.40415211225823</v>
      </c>
      <c r="D166" s="497"/>
      <c r="E166" s="258"/>
    </row>
    <row r="167" spans="1:5" ht="12" customHeight="1">
      <c r="A167" s="69" t="s">
        <v>1114</v>
      </c>
      <c r="B167" s="499"/>
      <c r="C167" s="569"/>
    </row>
    <row r="168" spans="1:5" ht="12" customHeight="1">
      <c r="A168" s="68" t="s">
        <v>280</v>
      </c>
      <c r="B168" s="500" t="s">
        <v>282</v>
      </c>
      <c r="C168" s="203">
        <v>0.43017956434903398</v>
      </c>
    </row>
    <row r="169" spans="1:5" ht="12" customHeight="1">
      <c r="A169" s="68" t="s">
        <v>281</v>
      </c>
      <c r="B169" s="498">
        <v>41.467752862723785</v>
      </c>
      <c r="C169" s="203">
        <v>263.97541509933387</v>
      </c>
    </row>
    <row r="170" spans="1:5" ht="12" customHeight="1">
      <c r="A170" s="91"/>
      <c r="B170" s="41"/>
      <c r="C170" s="52"/>
    </row>
    <row r="171" spans="1:5" ht="12" customHeight="1">
      <c r="A171" s="90" t="s">
        <v>273</v>
      </c>
      <c r="B171" s="41"/>
      <c r="C171" s="52"/>
    </row>
    <row r="172" spans="1:5" ht="12" customHeight="1">
      <c r="A172" s="69" t="s">
        <v>31</v>
      </c>
      <c r="B172" s="41"/>
      <c r="C172" s="52"/>
    </row>
    <row r="173" spans="1:5" ht="12" customHeight="1">
      <c r="A173" s="68" t="s">
        <v>32</v>
      </c>
      <c r="B173" s="498">
        <v>59.600637833846392</v>
      </c>
      <c r="C173" s="203">
        <v>27.061831482378675</v>
      </c>
    </row>
    <row r="174" spans="1:5" ht="12" customHeight="1">
      <c r="A174" s="68" t="s">
        <v>33</v>
      </c>
      <c r="B174" s="498">
        <v>65.739265532051959</v>
      </c>
      <c r="C174" s="203">
        <v>26.341351677622772</v>
      </c>
    </row>
    <row r="175" spans="1:5" ht="12" customHeight="1">
      <c r="A175" s="69" t="s">
        <v>42</v>
      </c>
      <c r="B175" s="499"/>
      <c r="C175" s="569"/>
    </row>
    <row r="176" spans="1:5" ht="12" customHeight="1">
      <c r="A176" s="68" t="s">
        <v>1111</v>
      </c>
      <c r="B176" s="500" t="s">
        <v>638</v>
      </c>
      <c r="C176" s="203">
        <v>14.631135743518582</v>
      </c>
    </row>
    <row r="177" spans="1:5" ht="12" customHeight="1">
      <c r="A177" s="68" t="s">
        <v>1112</v>
      </c>
      <c r="B177" s="498">
        <v>53.96274260678296</v>
      </c>
      <c r="C177" s="203">
        <v>21.603075103380295</v>
      </c>
    </row>
    <row r="178" spans="1:5" ht="12" customHeight="1">
      <c r="A178" s="68" t="s">
        <v>1113</v>
      </c>
      <c r="B178" s="498">
        <v>64.15771136571081</v>
      </c>
      <c r="C178" s="203">
        <v>17.168972313102547</v>
      </c>
    </row>
    <row r="179" spans="1:5" ht="12" customHeight="1">
      <c r="A179" s="69" t="s">
        <v>262</v>
      </c>
      <c r="B179" s="499"/>
      <c r="C179" s="569"/>
    </row>
    <row r="180" spans="1:5" ht="12" customHeight="1">
      <c r="A180" s="68" t="s">
        <v>263</v>
      </c>
      <c r="B180" s="500" t="s">
        <v>639</v>
      </c>
      <c r="C180" s="203">
        <v>13.919392414109097</v>
      </c>
    </row>
    <row r="181" spans="1:5" ht="12" customHeight="1">
      <c r="A181" s="68" t="s">
        <v>264</v>
      </c>
      <c r="B181" s="498">
        <v>56.157811593884702</v>
      </c>
      <c r="C181" s="203">
        <v>39.48379074589235</v>
      </c>
    </row>
    <row r="182" spans="1:5" ht="12" customHeight="1">
      <c r="A182" s="69" t="s">
        <v>34</v>
      </c>
      <c r="B182" s="499"/>
      <c r="C182" s="569"/>
    </row>
    <row r="183" spans="1:5" ht="12" customHeight="1">
      <c r="A183" s="100" t="s">
        <v>35</v>
      </c>
      <c r="B183" s="500" t="s">
        <v>282</v>
      </c>
      <c r="C183" s="203">
        <v>2.6417993277874801</v>
      </c>
    </row>
    <row r="184" spans="1:5" ht="12" customHeight="1">
      <c r="A184" s="100" t="s">
        <v>184</v>
      </c>
      <c r="B184" s="500" t="s">
        <v>640</v>
      </c>
      <c r="C184" s="203">
        <v>13.19381900785681</v>
      </c>
    </row>
    <row r="185" spans="1:5" ht="12" customHeight="1">
      <c r="A185" s="100" t="s">
        <v>274</v>
      </c>
      <c r="B185" s="498">
        <v>58.028837756563036</v>
      </c>
      <c r="C185" s="203">
        <v>21.529333154099614</v>
      </c>
    </row>
    <row r="186" spans="1:5" ht="12" customHeight="1">
      <c r="A186" s="100" t="s">
        <v>275</v>
      </c>
      <c r="B186" s="500" t="s">
        <v>641</v>
      </c>
      <c r="C186" s="203">
        <v>7.8460782173294925</v>
      </c>
    </row>
    <row r="187" spans="1:5" ht="12" customHeight="1">
      <c r="A187" s="100" t="s">
        <v>276</v>
      </c>
      <c r="B187" s="500" t="s">
        <v>642</v>
      </c>
      <c r="C187" s="203">
        <v>8.1921534529280269</v>
      </c>
    </row>
    <row r="188" spans="1:5" ht="12" customHeight="1">
      <c r="A188" s="100" t="s">
        <v>277</v>
      </c>
      <c r="B188" s="501"/>
      <c r="C188" s="203">
        <v>0</v>
      </c>
    </row>
    <row r="189" spans="1:5" ht="12" customHeight="1">
      <c r="A189" s="100" t="s">
        <v>278</v>
      </c>
      <c r="B189" s="502"/>
      <c r="C189" s="203">
        <v>0</v>
      </c>
    </row>
    <row r="190" spans="1:5" ht="12" customHeight="1">
      <c r="A190" s="69" t="s">
        <v>1095</v>
      </c>
      <c r="B190" s="499"/>
      <c r="C190" s="569"/>
      <c r="D190" s="496"/>
      <c r="E190" s="258"/>
    </row>
    <row r="191" spans="1:5" ht="12" customHeight="1">
      <c r="A191" s="68" t="s">
        <v>58</v>
      </c>
      <c r="B191" s="500" t="s">
        <v>282</v>
      </c>
      <c r="C191" s="203">
        <v>3.8613329927406901</v>
      </c>
      <c r="D191" s="496"/>
      <c r="E191" s="258"/>
    </row>
    <row r="192" spans="1:5" ht="12" customHeight="1">
      <c r="A192" s="68" t="s">
        <v>59</v>
      </c>
      <c r="B192" s="498">
        <v>66.668452745148599</v>
      </c>
      <c r="C192" s="203">
        <v>49.541850167260776</v>
      </c>
      <c r="D192" s="497"/>
      <c r="E192" s="258"/>
    </row>
    <row r="193" spans="1:3" ht="12" customHeight="1">
      <c r="A193" s="69" t="s">
        <v>1114</v>
      </c>
      <c r="B193" s="499"/>
      <c r="C193" s="569"/>
    </row>
    <row r="194" spans="1:3" ht="12" customHeight="1">
      <c r="A194" s="68" t="s">
        <v>280</v>
      </c>
      <c r="B194" s="500" t="s">
        <v>282</v>
      </c>
      <c r="C194" s="203">
        <v>1.720952507625261</v>
      </c>
    </row>
    <row r="195" spans="1:3" ht="12" customHeight="1">
      <c r="A195" s="68" t="s">
        <v>281</v>
      </c>
      <c r="B195" s="498">
        <v>62.648518811729197</v>
      </c>
      <c r="C195" s="203">
        <v>51.682230652376205</v>
      </c>
    </row>
    <row r="196" spans="1:3" ht="12" customHeight="1">
      <c r="A196" s="676" t="s">
        <v>1116</v>
      </c>
      <c r="B196" s="677"/>
      <c r="C196" s="678"/>
    </row>
    <row r="197" spans="1:3" ht="27.75" customHeight="1">
      <c r="A197" s="671" t="s">
        <v>729</v>
      </c>
      <c r="B197" s="672"/>
      <c r="C197" s="673"/>
    </row>
    <row r="198" spans="1:3" ht="12" customHeight="1">
      <c r="A198" s="671" t="s">
        <v>730</v>
      </c>
      <c r="B198" s="672"/>
      <c r="C198" s="673"/>
    </row>
    <row r="199" spans="1:3" ht="12" customHeight="1">
      <c r="A199" s="671" t="s">
        <v>731</v>
      </c>
      <c r="B199" s="672"/>
      <c r="C199" s="673"/>
    </row>
    <row r="200" spans="1:3" ht="12" customHeight="1">
      <c r="A200" s="869"/>
      <c r="B200" s="869"/>
      <c r="C200" s="869"/>
    </row>
    <row r="201" spans="1:3" ht="297.75" customHeight="1">
      <c r="A201" s="686" t="s">
        <v>1174</v>
      </c>
      <c r="B201" s="687"/>
      <c r="C201" s="688"/>
    </row>
  </sheetData>
  <mergeCells count="11">
    <mergeCell ref="A1:C1"/>
    <mergeCell ref="A201:C201"/>
    <mergeCell ref="A2:C2"/>
    <mergeCell ref="B3:B4"/>
    <mergeCell ref="C3:C4"/>
    <mergeCell ref="A196:C196"/>
    <mergeCell ref="A200:C200"/>
    <mergeCell ref="A3:A4"/>
    <mergeCell ref="A197:C197"/>
    <mergeCell ref="A198:C198"/>
    <mergeCell ref="A199:C199"/>
  </mergeCells>
  <printOptions horizontalCentered="1"/>
  <pageMargins left="0.25" right="0.25"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AE125"/>
  <sheetViews>
    <sheetView zoomScaleNormal="100" workbookViewId="0">
      <selection activeCell="A124" sqref="A124:XFD124"/>
    </sheetView>
  </sheetViews>
  <sheetFormatPr defaultColWidth="8.85546875" defaultRowHeight="12.75"/>
  <cols>
    <col min="1" max="1" width="36.42578125" style="43" customWidth="1"/>
    <col min="2" max="4" width="5.7109375" style="43" customWidth="1"/>
    <col min="5" max="5" width="7.28515625" style="43" customWidth="1"/>
    <col min="6" max="9" width="5.7109375" style="43" customWidth="1"/>
    <col min="10" max="10" width="10" style="43" customWidth="1"/>
    <col min="11" max="11" width="0.85546875" style="43" customWidth="1"/>
    <col min="12" max="14" width="5.7109375" style="43" customWidth="1"/>
    <col min="15" max="15" width="0.85546875" style="43" customWidth="1"/>
    <col min="16" max="17" width="8.7109375" style="43" customWidth="1"/>
    <col min="18" max="18" width="9.42578125" style="43" customWidth="1"/>
    <col min="19" max="19" width="11.140625" style="43" customWidth="1"/>
    <col min="20" max="20" width="0.85546875" style="43" customWidth="1"/>
    <col min="21" max="21" width="10.5703125" style="43" customWidth="1"/>
    <col min="22" max="22" width="10.42578125" style="43" customWidth="1"/>
    <col min="23" max="23" width="8.42578125" style="43" customWidth="1"/>
    <col min="24" max="25" width="9.28515625" style="43" customWidth="1"/>
    <col min="26" max="26" width="11.28515625" style="43" customWidth="1"/>
    <col min="27" max="27" width="11" style="43" customWidth="1"/>
    <col min="28" max="28" width="0.85546875" style="43" customWidth="1"/>
    <col min="29" max="29" width="10.28515625" style="43" customWidth="1"/>
    <col min="30" max="30" width="11.28515625" style="43" customWidth="1"/>
    <col min="31" max="16384" width="8.85546875" style="43"/>
  </cols>
  <sheetData>
    <row r="1" spans="1:31" ht="19.5" customHeight="1">
      <c r="A1" s="613" t="s">
        <v>941</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5"/>
    </row>
    <row r="2" spans="1:31" ht="12" customHeight="1">
      <c r="A2" s="616" t="s">
        <v>1179</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8"/>
    </row>
    <row r="3" spans="1:31" ht="12" customHeight="1">
      <c r="A3" s="652"/>
      <c r="B3" s="647"/>
      <c r="C3" s="647"/>
      <c r="D3" s="647"/>
      <c r="E3" s="647"/>
      <c r="F3" s="647"/>
      <c r="G3" s="647"/>
      <c r="H3" s="647"/>
      <c r="I3" s="647"/>
      <c r="J3" s="647"/>
      <c r="K3" s="647"/>
      <c r="L3" s="647"/>
      <c r="M3" s="647"/>
      <c r="N3" s="647"/>
      <c r="O3" s="647"/>
      <c r="P3" s="647"/>
      <c r="Q3" s="647"/>
      <c r="R3" s="647"/>
      <c r="S3" s="647"/>
      <c r="T3" s="64"/>
      <c r="U3" s="647" t="s">
        <v>22</v>
      </c>
      <c r="V3" s="647"/>
      <c r="W3" s="655" t="s">
        <v>23</v>
      </c>
      <c r="X3" s="647" t="s">
        <v>24</v>
      </c>
      <c r="Y3" s="647"/>
      <c r="Z3" s="647"/>
      <c r="AA3" s="647"/>
      <c r="AB3" s="64"/>
      <c r="AC3" s="647" t="s">
        <v>22</v>
      </c>
      <c r="AD3" s="647"/>
      <c r="AE3" s="656" t="s">
        <v>25</v>
      </c>
    </row>
    <row r="4" spans="1:31" ht="27" customHeight="1">
      <c r="A4" s="653"/>
      <c r="B4" s="646" t="s">
        <v>16</v>
      </c>
      <c r="C4" s="646"/>
      <c r="D4" s="646"/>
      <c r="E4" s="646"/>
      <c r="F4" s="644" t="s">
        <v>777</v>
      </c>
      <c r="G4" s="647" t="s">
        <v>17</v>
      </c>
      <c r="H4" s="647"/>
      <c r="I4" s="647"/>
      <c r="J4" s="59" t="s">
        <v>776</v>
      </c>
      <c r="K4" s="65"/>
      <c r="L4" s="646" t="s">
        <v>26</v>
      </c>
      <c r="M4" s="646"/>
      <c r="N4" s="646"/>
      <c r="O4" s="644"/>
      <c r="P4" s="644" t="s">
        <v>737</v>
      </c>
      <c r="Q4" s="655" t="s">
        <v>778</v>
      </c>
      <c r="R4" s="644" t="s">
        <v>779</v>
      </c>
      <c r="S4" s="644" t="s">
        <v>19</v>
      </c>
      <c r="T4" s="66"/>
      <c r="U4" s="644" t="s">
        <v>780</v>
      </c>
      <c r="V4" s="644" t="s">
        <v>781</v>
      </c>
      <c r="W4" s="644"/>
      <c r="X4" s="644" t="s">
        <v>782</v>
      </c>
      <c r="Y4" s="646" t="s">
        <v>27</v>
      </c>
      <c r="Z4" s="646"/>
      <c r="AA4" s="644" t="s">
        <v>19</v>
      </c>
      <c r="AB4" s="65"/>
      <c r="AC4" s="644" t="s">
        <v>780</v>
      </c>
      <c r="AD4" s="644" t="s">
        <v>781</v>
      </c>
      <c r="AE4" s="657"/>
    </row>
    <row r="5" spans="1:31" ht="41.25" customHeight="1">
      <c r="A5" s="654"/>
      <c r="B5" s="60" t="s">
        <v>735</v>
      </c>
      <c r="C5" s="60" t="s">
        <v>29</v>
      </c>
      <c r="D5" s="60" t="s">
        <v>774</v>
      </c>
      <c r="E5" s="60" t="s">
        <v>775</v>
      </c>
      <c r="F5" s="645"/>
      <c r="G5" s="60">
        <v>1</v>
      </c>
      <c r="H5" s="60">
        <v>2</v>
      </c>
      <c r="I5" s="61" t="s">
        <v>783</v>
      </c>
      <c r="J5" s="60">
        <v>1</v>
      </c>
      <c r="K5" s="60"/>
      <c r="L5" s="60">
        <v>1</v>
      </c>
      <c r="M5" s="60">
        <v>2</v>
      </c>
      <c r="N5" s="61" t="s">
        <v>784</v>
      </c>
      <c r="O5" s="645"/>
      <c r="P5" s="651"/>
      <c r="Q5" s="645"/>
      <c r="R5" s="645"/>
      <c r="S5" s="645"/>
      <c r="T5" s="67"/>
      <c r="U5" s="645"/>
      <c r="V5" s="645"/>
      <c r="W5" s="645"/>
      <c r="X5" s="645"/>
      <c r="Y5" s="60" t="s">
        <v>785</v>
      </c>
      <c r="Z5" s="60" t="s">
        <v>786</v>
      </c>
      <c r="AA5" s="645"/>
      <c r="AB5" s="60"/>
      <c r="AC5" s="645"/>
      <c r="AD5" s="645"/>
      <c r="AE5" s="658"/>
    </row>
    <row r="6" spans="1:31" ht="12" customHeight="1">
      <c r="A6" s="71"/>
      <c r="B6" s="39"/>
      <c r="C6" s="39"/>
      <c r="D6" s="39"/>
      <c r="E6" s="39"/>
      <c r="F6" s="39"/>
      <c r="G6" s="39"/>
      <c r="H6" s="39"/>
      <c r="I6" s="39"/>
      <c r="J6" s="39"/>
      <c r="K6" s="39"/>
      <c r="L6" s="39"/>
      <c r="M6" s="39"/>
      <c r="N6" s="39"/>
      <c r="O6" s="39"/>
      <c r="P6" s="40"/>
      <c r="Q6" s="40"/>
      <c r="R6" s="40"/>
      <c r="S6" s="40"/>
      <c r="T6" s="40"/>
      <c r="U6" s="39"/>
      <c r="V6" s="39"/>
      <c r="W6" s="72"/>
      <c r="X6" s="40"/>
      <c r="Y6" s="40"/>
      <c r="Z6" s="40"/>
      <c r="AA6" s="40"/>
      <c r="AB6" s="40"/>
      <c r="AC6" s="40"/>
      <c r="AD6" s="40"/>
      <c r="AE6" s="73"/>
    </row>
    <row r="7" spans="1:31" ht="12" customHeight="1">
      <c r="A7" s="572" t="s">
        <v>266</v>
      </c>
      <c r="B7" s="39"/>
      <c r="C7" s="39"/>
      <c r="D7" s="39"/>
      <c r="E7" s="39"/>
      <c r="F7" s="39"/>
      <c r="G7" s="39"/>
      <c r="H7" s="39"/>
      <c r="I7" s="39"/>
      <c r="J7" s="39"/>
      <c r="K7" s="39"/>
      <c r="L7" s="39"/>
      <c r="M7" s="39"/>
      <c r="N7" s="39"/>
      <c r="O7" s="39"/>
      <c r="P7" s="39"/>
      <c r="Q7" s="39"/>
      <c r="R7" s="39"/>
      <c r="S7" s="39"/>
      <c r="T7" s="39"/>
      <c r="U7" s="39"/>
      <c r="V7" s="39"/>
      <c r="W7" s="72"/>
      <c r="X7" s="40"/>
      <c r="Y7" s="40"/>
      <c r="Z7" s="40"/>
      <c r="AA7" s="40"/>
      <c r="AB7" s="40"/>
      <c r="AC7" s="40"/>
      <c r="AD7" s="40"/>
      <c r="AE7" s="73"/>
    </row>
    <row r="8" spans="1:31" ht="12" customHeight="1">
      <c r="A8" s="573" t="s">
        <v>267</v>
      </c>
      <c r="B8" s="39" t="s">
        <v>282</v>
      </c>
      <c r="C8" s="39" t="s">
        <v>282</v>
      </c>
      <c r="D8" s="39" t="s">
        <v>282</v>
      </c>
      <c r="E8" s="39" t="s">
        <v>282</v>
      </c>
      <c r="F8" s="39" t="s">
        <v>282</v>
      </c>
      <c r="G8" s="39" t="s">
        <v>282</v>
      </c>
      <c r="H8" s="39" t="s">
        <v>282</v>
      </c>
      <c r="I8" s="39" t="s">
        <v>282</v>
      </c>
      <c r="J8" s="39" t="s">
        <v>282</v>
      </c>
      <c r="K8" s="39"/>
      <c r="L8" s="39" t="s">
        <v>282</v>
      </c>
      <c r="M8" s="39" t="s">
        <v>282</v>
      </c>
      <c r="N8" s="39" t="s">
        <v>282</v>
      </c>
      <c r="O8" s="39"/>
      <c r="P8" s="39" t="s">
        <v>282</v>
      </c>
      <c r="Q8" s="39" t="s">
        <v>282</v>
      </c>
      <c r="R8" s="39" t="s">
        <v>282</v>
      </c>
      <c r="S8" s="39" t="s">
        <v>282</v>
      </c>
      <c r="T8" s="39"/>
      <c r="U8" s="39" t="s">
        <v>282</v>
      </c>
      <c r="V8" s="39" t="s">
        <v>282</v>
      </c>
      <c r="W8" s="72">
        <v>19.253126658659514</v>
      </c>
      <c r="X8" s="40" t="s">
        <v>489</v>
      </c>
      <c r="Y8" s="40" t="s">
        <v>683</v>
      </c>
      <c r="Z8" s="40" t="s">
        <v>294</v>
      </c>
      <c r="AA8" s="40" t="s">
        <v>398</v>
      </c>
      <c r="AB8" s="40"/>
      <c r="AC8" s="40" t="s">
        <v>631</v>
      </c>
      <c r="AD8" s="40" t="s">
        <v>674</v>
      </c>
      <c r="AE8" s="73">
        <v>20.129754406402807</v>
      </c>
    </row>
    <row r="9" spans="1:31" ht="12" customHeight="1">
      <c r="A9" s="573" t="s">
        <v>787</v>
      </c>
      <c r="B9" s="39">
        <v>77.954391109910631</v>
      </c>
      <c r="C9" s="39">
        <v>77.566786968216803</v>
      </c>
      <c r="D9" s="39">
        <v>63.991621932706209</v>
      </c>
      <c r="E9" s="39">
        <v>3.125510205527446</v>
      </c>
      <c r="F9" s="39">
        <v>73.614159033450321</v>
      </c>
      <c r="G9" s="39">
        <v>75.620031617712357</v>
      </c>
      <c r="H9" s="39">
        <v>66.044519651101936</v>
      </c>
      <c r="I9" s="39">
        <v>62.290368462220812</v>
      </c>
      <c r="J9" s="39">
        <v>6.6457404108373463</v>
      </c>
      <c r="K9" s="39"/>
      <c r="L9" s="39">
        <v>74.918776171669549</v>
      </c>
      <c r="M9" s="39">
        <v>59.681643828935954</v>
      </c>
      <c r="N9" s="39">
        <v>41.614470573785638</v>
      </c>
      <c r="O9" s="39"/>
      <c r="P9" s="39">
        <v>39.480197516970819</v>
      </c>
      <c r="Q9" s="39">
        <v>52.213187632464312</v>
      </c>
      <c r="R9" s="39">
        <v>53.793148691941489</v>
      </c>
      <c r="S9" s="39">
        <v>16.403154342207259</v>
      </c>
      <c r="T9" s="39"/>
      <c r="U9" s="39">
        <v>76.792985170367274</v>
      </c>
      <c r="V9" s="39">
        <v>71.888622071389506</v>
      </c>
      <c r="W9" s="72">
        <v>228.70509720799259</v>
      </c>
      <c r="X9" s="40">
        <v>29.84998113125905</v>
      </c>
      <c r="Y9" s="40">
        <v>47.11798519456012</v>
      </c>
      <c r="Z9" s="40">
        <v>6.6589172512592327</v>
      </c>
      <c r="AA9" s="40">
        <v>11.592086654344758</v>
      </c>
      <c r="AB9" s="40"/>
      <c r="AC9" s="40">
        <v>84.776246012089544</v>
      </c>
      <c r="AD9" s="40">
        <v>61.521400491617413</v>
      </c>
      <c r="AE9" s="73">
        <v>276.3793248321893</v>
      </c>
    </row>
    <row r="10" spans="1:31" ht="12" customHeight="1">
      <c r="A10" s="573" t="s">
        <v>788</v>
      </c>
      <c r="B10" s="39">
        <v>93.114330842512175</v>
      </c>
      <c r="C10" s="39">
        <v>84.240764166051008</v>
      </c>
      <c r="D10" s="39">
        <v>70.062595609497251</v>
      </c>
      <c r="E10" s="39">
        <v>2.6298464945892528</v>
      </c>
      <c r="F10" s="39">
        <v>81.893368951246558</v>
      </c>
      <c r="G10" s="39">
        <v>90.935399296020989</v>
      </c>
      <c r="H10" s="39">
        <v>84.750373489843085</v>
      </c>
      <c r="I10" s="39">
        <v>70.828362757732094</v>
      </c>
      <c r="J10" s="39">
        <v>11.282860387522762</v>
      </c>
      <c r="K10" s="39"/>
      <c r="L10" s="39">
        <v>77.229228724703532</v>
      </c>
      <c r="M10" s="39">
        <v>68.146001808458038</v>
      </c>
      <c r="N10" s="39">
        <v>49.513530014543605</v>
      </c>
      <c r="O10" s="39"/>
      <c r="P10" s="39">
        <v>41.834881835100632</v>
      </c>
      <c r="Q10" s="39">
        <v>57.194926423053886</v>
      </c>
      <c r="R10" s="39">
        <v>54.102378857092724</v>
      </c>
      <c r="S10" s="39">
        <v>4.9605946226879638</v>
      </c>
      <c r="T10" s="39"/>
      <c r="U10" s="39">
        <v>95.761439155416937</v>
      </c>
      <c r="V10" s="39">
        <v>92.605659182214382</v>
      </c>
      <c r="W10" s="72">
        <v>111.4537711605074</v>
      </c>
      <c r="X10" s="40">
        <v>57.519447874229343</v>
      </c>
      <c r="Y10" s="40">
        <v>71.904583641032701</v>
      </c>
      <c r="Z10" s="40">
        <v>31.954215224061915</v>
      </c>
      <c r="AA10" s="40">
        <v>4.8862457816414464</v>
      </c>
      <c r="AB10" s="40"/>
      <c r="AC10" s="40">
        <v>95.6728935978404</v>
      </c>
      <c r="AD10" s="40">
        <v>90.13909249707261</v>
      </c>
      <c r="AE10" s="73">
        <v>89.292320346529337</v>
      </c>
    </row>
    <row r="11" spans="1:31" ht="12" customHeight="1">
      <c r="A11" s="573" t="s">
        <v>270</v>
      </c>
      <c r="B11" s="39">
        <v>71.439803534065859</v>
      </c>
      <c r="C11" s="39">
        <v>60.466506821906691</v>
      </c>
      <c r="D11" s="39">
        <v>48.683420104249336</v>
      </c>
      <c r="E11" s="39">
        <v>2.8279478858485851</v>
      </c>
      <c r="F11" s="39">
        <v>74.246813859955282</v>
      </c>
      <c r="G11" s="39">
        <v>67.918551184201249</v>
      </c>
      <c r="H11" s="39">
        <v>55.840472261886426</v>
      </c>
      <c r="I11" s="39">
        <v>47.396012223713825</v>
      </c>
      <c r="J11" s="39">
        <v>3.8711044116405544</v>
      </c>
      <c r="K11" s="39"/>
      <c r="L11" s="39">
        <v>56.900871229728615</v>
      </c>
      <c r="M11" s="39">
        <v>47.953562882568271</v>
      </c>
      <c r="N11" s="39">
        <v>25.8714908262879</v>
      </c>
      <c r="O11" s="39"/>
      <c r="P11" s="39">
        <v>28.896495027479208</v>
      </c>
      <c r="Q11" s="39">
        <v>40.003552128355508</v>
      </c>
      <c r="R11" s="39">
        <v>43.291220555322894</v>
      </c>
      <c r="S11" s="39">
        <v>9.4879415481407978</v>
      </c>
      <c r="T11" s="39"/>
      <c r="U11" s="39">
        <v>86.603014517127107</v>
      </c>
      <c r="V11" s="39">
        <v>81.401052519610346</v>
      </c>
      <c r="W11" s="72">
        <v>57.281434970036202</v>
      </c>
      <c r="X11" s="40">
        <v>24.11048964975534</v>
      </c>
      <c r="Y11" s="40">
        <v>45.572329518879314</v>
      </c>
      <c r="Z11" s="40">
        <v>7.0111991800605757</v>
      </c>
      <c r="AA11" s="40">
        <v>23.956856813759309</v>
      </c>
      <c r="AB11" s="40"/>
      <c r="AC11" s="40">
        <v>78.882152466674171</v>
      </c>
      <c r="AD11" s="40">
        <v>74.956337358272066</v>
      </c>
      <c r="AE11" s="73">
        <v>57.708021471398908</v>
      </c>
    </row>
    <row r="12" spans="1:31" ht="12" customHeight="1">
      <c r="A12" s="573" t="s">
        <v>271</v>
      </c>
      <c r="B12" s="39">
        <v>67.939978836776177</v>
      </c>
      <c r="C12" s="39">
        <v>65.533103750296107</v>
      </c>
      <c r="D12" s="39">
        <v>60.904442952721425</v>
      </c>
      <c r="E12" s="39">
        <v>2.9165347122262935</v>
      </c>
      <c r="F12" s="39">
        <v>61.941472459526864</v>
      </c>
      <c r="G12" s="39">
        <v>65.339677237220556</v>
      </c>
      <c r="H12" s="39">
        <v>62.932802150740486</v>
      </c>
      <c r="I12" s="39">
        <v>56.765658517882223</v>
      </c>
      <c r="J12" s="39">
        <v>4.8923328290825134</v>
      </c>
      <c r="K12" s="39"/>
      <c r="L12" s="39">
        <v>61.551266709181348</v>
      </c>
      <c r="M12" s="39">
        <v>56.384408860720541</v>
      </c>
      <c r="N12" s="39">
        <v>40.646628567451586</v>
      </c>
      <c r="O12" s="39"/>
      <c r="P12" s="39">
        <v>40.320173929486671</v>
      </c>
      <c r="Q12" s="39">
        <v>42.158488775496622</v>
      </c>
      <c r="R12" s="39">
        <v>44.134596279787488</v>
      </c>
      <c r="S12" s="39">
        <v>13.298882132529901</v>
      </c>
      <c r="T12" s="39"/>
      <c r="U12" s="39">
        <v>88.349090128368843</v>
      </c>
      <c r="V12" s="39">
        <v>71.442518073656458</v>
      </c>
      <c r="W12" s="72">
        <v>47.736339053134614</v>
      </c>
      <c r="X12" s="40">
        <v>40.94900231299772</v>
      </c>
      <c r="Y12" s="40">
        <v>54.191107273824628</v>
      </c>
      <c r="Z12" s="40">
        <v>11.598826217363399</v>
      </c>
      <c r="AA12" s="40">
        <v>13.107694922418068</v>
      </c>
      <c r="AB12" s="40"/>
      <c r="AC12" s="40">
        <v>89.92197055250341</v>
      </c>
      <c r="AD12" s="40">
        <v>75.803874838204095</v>
      </c>
      <c r="AE12" s="73">
        <v>53.442597907207201</v>
      </c>
    </row>
    <row r="13" spans="1:31" ht="12" customHeight="1">
      <c r="A13" s="573" t="s">
        <v>272</v>
      </c>
      <c r="B13" s="39">
        <v>66.528880071302922</v>
      </c>
      <c r="C13" s="39">
        <v>55.495184358433285</v>
      </c>
      <c r="D13" s="39">
        <v>40.637257147915918</v>
      </c>
      <c r="E13" s="39">
        <v>2.9098487299154883</v>
      </c>
      <c r="F13" s="39">
        <v>68.677984263284017</v>
      </c>
      <c r="G13" s="39">
        <v>63.988780530340463</v>
      </c>
      <c r="H13" s="39">
        <v>53.831891830555826</v>
      </c>
      <c r="I13" s="39">
        <v>36.868862143214621</v>
      </c>
      <c r="J13" s="39">
        <v>3.4871039580503456</v>
      </c>
      <c r="K13" s="39"/>
      <c r="L13" s="39">
        <v>64.210720244801735</v>
      </c>
      <c r="M13" s="39">
        <v>31.427881782649862</v>
      </c>
      <c r="N13" s="39">
        <v>19.438354504277395</v>
      </c>
      <c r="O13" s="39"/>
      <c r="P13" s="39">
        <v>22.917069091001991</v>
      </c>
      <c r="Q13" s="39">
        <v>38.798930409116267</v>
      </c>
      <c r="R13" s="39">
        <v>25.39083265325867</v>
      </c>
      <c r="S13" s="39">
        <v>16.320687855581763</v>
      </c>
      <c r="T13" s="39"/>
      <c r="U13" s="39">
        <v>80.281626520411137</v>
      </c>
      <c r="V13" s="39">
        <v>78.133112551459917</v>
      </c>
      <c r="W13" s="72">
        <v>79.880396907571892</v>
      </c>
      <c r="X13" s="40">
        <v>38.513587885819369</v>
      </c>
      <c r="Y13" s="40">
        <v>31.959723214184333</v>
      </c>
      <c r="Z13" s="40">
        <v>11.508240678949793</v>
      </c>
      <c r="AA13" s="40">
        <v>14.566243420809936</v>
      </c>
      <c r="AB13" s="40"/>
      <c r="AC13" s="40">
        <v>82.966001434941745</v>
      </c>
      <c r="AD13" s="40">
        <v>76.864019725838617</v>
      </c>
      <c r="AE13" s="73">
        <v>63.881599950494625</v>
      </c>
    </row>
    <row r="14" spans="1:31" ht="12" customHeight="1">
      <c r="A14" s="573" t="s">
        <v>273</v>
      </c>
      <c r="B14" s="39" t="s">
        <v>658</v>
      </c>
      <c r="C14" s="39" t="s">
        <v>659</v>
      </c>
      <c r="D14" s="39" t="s">
        <v>649</v>
      </c>
      <c r="E14" s="39" t="s">
        <v>343</v>
      </c>
      <c r="F14" s="39" t="s">
        <v>660</v>
      </c>
      <c r="G14" s="39" t="s">
        <v>651</v>
      </c>
      <c r="H14" s="39" t="s">
        <v>652</v>
      </c>
      <c r="I14" s="39" t="s">
        <v>653</v>
      </c>
      <c r="J14" s="39" t="s">
        <v>328</v>
      </c>
      <c r="K14" s="39"/>
      <c r="L14" s="39" t="s">
        <v>640</v>
      </c>
      <c r="M14" s="39" t="s">
        <v>654</v>
      </c>
      <c r="N14" s="39" t="s">
        <v>655</v>
      </c>
      <c r="O14" s="39"/>
      <c r="P14" s="39" t="s">
        <v>656</v>
      </c>
      <c r="Q14" s="39" t="s">
        <v>359</v>
      </c>
      <c r="R14" s="39" t="s">
        <v>657</v>
      </c>
      <c r="S14" s="39" t="s">
        <v>595</v>
      </c>
      <c r="T14" s="39"/>
      <c r="U14" s="39" t="s">
        <v>811</v>
      </c>
      <c r="V14" s="39" t="s">
        <v>811</v>
      </c>
      <c r="W14" s="72">
        <v>10.139567950637364</v>
      </c>
      <c r="X14" s="40" t="s">
        <v>282</v>
      </c>
      <c r="Y14" s="40" t="s">
        <v>282</v>
      </c>
      <c r="Z14" s="40" t="s">
        <v>282</v>
      </c>
      <c r="AA14" s="40" t="s">
        <v>282</v>
      </c>
      <c r="AB14" s="40"/>
      <c r="AC14" s="40" t="s">
        <v>282</v>
      </c>
      <c r="AD14" s="40" t="s">
        <v>282</v>
      </c>
      <c r="AE14" s="73">
        <v>5.5198035331030653</v>
      </c>
    </row>
    <row r="15" spans="1:31" ht="12" customHeight="1">
      <c r="A15" s="574"/>
      <c r="B15" s="39"/>
      <c r="C15" s="39"/>
      <c r="D15" s="39"/>
      <c r="E15" s="39"/>
      <c r="F15" s="39"/>
      <c r="G15" s="39"/>
      <c r="H15" s="39"/>
      <c r="I15" s="39"/>
      <c r="J15" s="39"/>
      <c r="K15" s="39"/>
      <c r="L15" s="39"/>
      <c r="M15" s="39"/>
      <c r="N15" s="39"/>
      <c r="O15" s="39"/>
      <c r="P15" s="39"/>
      <c r="Q15" s="39"/>
      <c r="R15" s="39"/>
      <c r="S15" s="39"/>
      <c r="T15" s="39"/>
      <c r="U15" s="39"/>
      <c r="V15" s="39"/>
      <c r="W15" s="72"/>
      <c r="X15" s="40"/>
      <c r="Y15" s="40"/>
      <c r="Z15" s="40"/>
      <c r="AA15" s="40"/>
      <c r="AB15" s="40"/>
      <c r="AC15" s="40"/>
      <c r="AD15" s="40"/>
      <c r="AE15" s="73"/>
    </row>
    <row r="16" spans="1:31" ht="12" customHeight="1">
      <c r="A16" s="572" t="s">
        <v>267</v>
      </c>
      <c r="B16" s="39"/>
      <c r="C16" s="39"/>
      <c r="D16" s="39"/>
      <c r="E16" s="39"/>
      <c r="F16" s="39"/>
      <c r="G16" s="39"/>
      <c r="H16" s="39"/>
      <c r="I16" s="39"/>
      <c r="J16" s="39"/>
      <c r="K16" s="39"/>
      <c r="L16" s="39"/>
      <c r="M16" s="39"/>
      <c r="N16" s="39"/>
      <c r="O16" s="39"/>
      <c r="P16" s="39"/>
      <c r="Q16" s="39"/>
      <c r="R16" s="39"/>
      <c r="S16" s="39"/>
      <c r="T16" s="39"/>
      <c r="U16" s="39"/>
      <c r="V16" s="39"/>
      <c r="W16" s="72"/>
      <c r="X16" s="40"/>
      <c r="Y16" s="40"/>
      <c r="Z16" s="40"/>
      <c r="AA16" s="40"/>
      <c r="AB16" s="40"/>
      <c r="AC16" s="40"/>
      <c r="AD16" s="40"/>
      <c r="AE16" s="73"/>
    </row>
    <row r="17" spans="1:31" ht="12" customHeight="1">
      <c r="A17" s="575" t="s">
        <v>789</v>
      </c>
      <c r="B17" s="39"/>
      <c r="C17" s="39"/>
      <c r="D17" s="39"/>
      <c r="E17" s="39"/>
      <c r="F17" s="39"/>
      <c r="G17" s="39"/>
      <c r="H17" s="39"/>
      <c r="I17" s="39"/>
      <c r="J17" s="39"/>
      <c r="K17" s="39"/>
      <c r="L17" s="39"/>
      <c r="M17" s="39"/>
      <c r="N17" s="39"/>
      <c r="O17" s="39"/>
      <c r="P17" s="39"/>
      <c r="Q17" s="39"/>
      <c r="R17" s="39"/>
      <c r="S17" s="39"/>
      <c r="T17" s="39"/>
      <c r="U17" s="39"/>
      <c r="V17" s="39"/>
      <c r="W17" s="72"/>
      <c r="X17" s="40"/>
      <c r="Y17" s="40"/>
      <c r="Z17" s="40"/>
      <c r="AA17" s="40"/>
      <c r="AB17" s="40"/>
      <c r="AC17" s="40"/>
      <c r="AD17" s="40"/>
      <c r="AE17" s="73"/>
    </row>
    <row r="18" spans="1:31" ht="12" customHeight="1">
      <c r="A18" s="576" t="s">
        <v>32</v>
      </c>
      <c r="B18" s="39" t="s">
        <v>282</v>
      </c>
      <c r="C18" s="39" t="s">
        <v>282</v>
      </c>
      <c r="D18" s="39" t="s">
        <v>282</v>
      </c>
      <c r="E18" s="39" t="s">
        <v>282</v>
      </c>
      <c r="F18" s="39" t="s">
        <v>282</v>
      </c>
      <c r="G18" s="39" t="s">
        <v>282</v>
      </c>
      <c r="H18" s="39" t="s">
        <v>282</v>
      </c>
      <c r="I18" s="39" t="s">
        <v>282</v>
      </c>
      <c r="J18" s="39" t="s">
        <v>282</v>
      </c>
      <c r="K18" s="39"/>
      <c r="L18" s="39" t="s">
        <v>282</v>
      </c>
      <c r="M18" s="39" t="s">
        <v>282</v>
      </c>
      <c r="N18" s="39" t="s">
        <v>282</v>
      </c>
      <c r="O18" s="39"/>
      <c r="P18" s="39" t="s">
        <v>282</v>
      </c>
      <c r="Q18" s="39" t="s">
        <v>282</v>
      </c>
      <c r="R18" s="39" t="s">
        <v>282</v>
      </c>
      <c r="S18" s="39" t="s">
        <v>282</v>
      </c>
      <c r="T18" s="39"/>
      <c r="U18" s="39" t="s">
        <v>282</v>
      </c>
      <c r="V18" s="39" t="s">
        <v>282</v>
      </c>
      <c r="W18" s="72">
        <v>12.608976513959982</v>
      </c>
      <c r="X18" s="40" t="s">
        <v>282</v>
      </c>
      <c r="Y18" s="40" t="s">
        <v>282</v>
      </c>
      <c r="Z18" s="40" t="s">
        <v>282</v>
      </c>
      <c r="AA18" s="40" t="s">
        <v>282</v>
      </c>
      <c r="AB18" s="555"/>
      <c r="AC18" s="40" t="s">
        <v>282</v>
      </c>
      <c r="AD18" s="40" t="s">
        <v>282</v>
      </c>
      <c r="AE18" s="52">
        <v>8.7523232092013892</v>
      </c>
    </row>
    <row r="19" spans="1:31" ht="12" customHeight="1">
      <c r="A19" s="576" t="s">
        <v>33</v>
      </c>
      <c r="B19" s="39" t="s">
        <v>282</v>
      </c>
      <c r="C19" s="39" t="s">
        <v>282</v>
      </c>
      <c r="D19" s="39" t="s">
        <v>282</v>
      </c>
      <c r="E19" s="39" t="s">
        <v>282</v>
      </c>
      <c r="F19" s="39" t="s">
        <v>282</v>
      </c>
      <c r="G19" s="39" t="s">
        <v>282</v>
      </c>
      <c r="H19" s="39" t="s">
        <v>282</v>
      </c>
      <c r="I19" s="39" t="s">
        <v>282</v>
      </c>
      <c r="J19" s="39" t="s">
        <v>282</v>
      </c>
      <c r="K19" s="39"/>
      <c r="L19" s="39" t="s">
        <v>282</v>
      </c>
      <c r="M19" s="39" t="s">
        <v>282</v>
      </c>
      <c r="N19" s="39" t="s">
        <v>282</v>
      </c>
      <c r="O19" s="39"/>
      <c r="P19" s="39" t="s">
        <v>282</v>
      </c>
      <c r="Q19" s="39" t="s">
        <v>282</v>
      </c>
      <c r="R19" s="39" t="s">
        <v>282</v>
      </c>
      <c r="S19" s="39" t="s">
        <v>282</v>
      </c>
      <c r="T19" s="39"/>
      <c r="U19" s="39" t="s">
        <v>282</v>
      </c>
      <c r="V19" s="39" t="s">
        <v>282</v>
      </c>
      <c r="W19" s="72">
        <v>6.6441501446995339</v>
      </c>
      <c r="X19" s="40" t="s">
        <v>282</v>
      </c>
      <c r="Y19" s="40" t="s">
        <v>282</v>
      </c>
      <c r="Z19" s="40" t="s">
        <v>282</v>
      </c>
      <c r="AA19" s="40" t="s">
        <v>282</v>
      </c>
      <c r="AB19" s="555"/>
      <c r="AC19" s="40" t="s">
        <v>282</v>
      </c>
      <c r="AD19" s="40" t="s">
        <v>282</v>
      </c>
      <c r="AE19" s="52">
        <v>11.377431197201423</v>
      </c>
    </row>
    <row r="20" spans="1:31" ht="12" customHeight="1">
      <c r="A20" s="577" t="s">
        <v>792</v>
      </c>
      <c r="B20" s="39"/>
      <c r="C20" s="39"/>
      <c r="D20" s="39"/>
      <c r="E20" s="39"/>
      <c r="F20" s="39"/>
      <c r="G20" s="39"/>
      <c r="H20" s="39"/>
      <c r="I20" s="39"/>
      <c r="J20" s="39"/>
      <c r="K20" s="39"/>
      <c r="L20" s="39"/>
      <c r="M20" s="39"/>
      <c r="N20" s="39"/>
      <c r="O20" s="39"/>
      <c r="P20" s="39"/>
      <c r="Q20" s="39"/>
      <c r="R20" s="39"/>
      <c r="S20" s="39"/>
      <c r="T20" s="39"/>
      <c r="U20" s="39"/>
      <c r="V20" s="39"/>
      <c r="W20" s="72"/>
      <c r="X20" s="40"/>
      <c r="Y20" s="40"/>
      <c r="Z20" s="40"/>
      <c r="AA20" s="40"/>
      <c r="AB20" s="40"/>
      <c r="AC20" s="40"/>
      <c r="AD20" s="40"/>
      <c r="AE20" s="52"/>
    </row>
    <row r="21" spans="1:31" ht="12" customHeight="1">
      <c r="A21" s="578" t="s">
        <v>35</v>
      </c>
      <c r="B21" s="39"/>
      <c r="C21" s="39"/>
      <c r="D21" s="39"/>
      <c r="E21" s="39" t="s">
        <v>299</v>
      </c>
      <c r="F21" s="39"/>
      <c r="G21" s="39"/>
      <c r="H21" s="39"/>
      <c r="I21" s="39"/>
      <c r="J21" s="39" t="s">
        <v>299</v>
      </c>
      <c r="K21" s="555"/>
      <c r="L21" s="39"/>
      <c r="M21" s="39"/>
      <c r="N21" s="39"/>
      <c r="O21" s="39"/>
      <c r="P21" s="39"/>
      <c r="Q21" s="39"/>
      <c r="R21" s="39"/>
      <c r="S21" s="39"/>
      <c r="T21" s="39"/>
      <c r="U21" s="39"/>
      <c r="V21" s="39"/>
      <c r="W21" s="72"/>
      <c r="X21" s="40"/>
      <c r="Y21" s="40"/>
      <c r="Z21" s="40"/>
      <c r="AA21" s="40"/>
      <c r="AB21" s="40"/>
      <c r="AC21" s="40"/>
      <c r="AD21" s="40"/>
      <c r="AE21" s="73"/>
    </row>
    <row r="22" spans="1:31" ht="12" customHeight="1">
      <c r="A22" s="578" t="s">
        <v>36</v>
      </c>
      <c r="B22" s="39"/>
      <c r="C22" s="39"/>
      <c r="D22" s="39"/>
      <c r="E22" s="39" t="s">
        <v>299</v>
      </c>
      <c r="F22" s="39"/>
      <c r="G22" s="39"/>
      <c r="H22" s="39"/>
      <c r="I22" s="39"/>
      <c r="J22" s="39" t="s">
        <v>299</v>
      </c>
      <c r="K22" s="555"/>
      <c r="L22" s="39"/>
      <c r="M22" s="39"/>
      <c r="N22" s="39"/>
      <c r="O22" s="555"/>
      <c r="P22" s="39"/>
      <c r="Q22" s="39"/>
      <c r="R22" s="39"/>
      <c r="S22" s="39"/>
      <c r="T22" s="555"/>
      <c r="U22" s="39"/>
      <c r="V22" s="39"/>
      <c r="W22" s="80">
        <v>0</v>
      </c>
      <c r="X22" s="40" t="s">
        <v>282</v>
      </c>
      <c r="Y22" s="39" t="s">
        <v>282</v>
      </c>
      <c r="Z22" s="40" t="s">
        <v>282</v>
      </c>
      <c r="AA22" s="40" t="s">
        <v>282</v>
      </c>
      <c r="AB22" s="555"/>
      <c r="AC22" s="39" t="s">
        <v>282</v>
      </c>
      <c r="AD22" s="39" t="s">
        <v>282</v>
      </c>
      <c r="AE22" s="52">
        <v>1.2817872822904053</v>
      </c>
    </row>
    <row r="23" spans="1:31" ht="12" customHeight="1">
      <c r="A23" s="578" t="s">
        <v>274</v>
      </c>
      <c r="B23" s="39" t="s">
        <v>282</v>
      </c>
      <c r="C23" s="39" t="s">
        <v>282</v>
      </c>
      <c r="D23" s="39" t="s">
        <v>282</v>
      </c>
      <c r="E23" s="39" t="s">
        <v>282</v>
      </c>
      <c r="F23" s="39" t="s">
        <v>282</v>
      </c>
      <c r="G23" s="39" t="s">
        <v>282</v>
      </c>
      <c r="H23" s="39" t="s">
        <v>282</v>
      </c>
      <c r="I23" s="39" t="s">
        <v>282</v>
      </c>
      <c r="J23" s="39" t="s">
        <v>282</v>
      </c>
      <c r="K23" s="555"/>
      <c r="L23" s="39" t="s">
        <v>282</v>
      </c>
      <c r="M23" s="39" t="s">
        <v>282</v>
      </c>
      <c r="N23" s="39" t="s">
        <v>282</v>
      </c>
      <c r="O23" s="555"/>
      <c r="P23" s="39" t="s">
        <v>282</v>
      </c>
      <c r="Q23" s="39" t="s">
        <v>282</v>
      </c>
      <c r="R23" s="39" t="s">
        <v>282</v>
      </c>
      <c r="S23" s="39" t="s">
        <v>282</v>
      </c>
      <c r="T23" s="555"/>
      <c r="U23" s="39" t="s">
        <v>282</v>
      </c>
      <c r="V23" s="39" t="s">
        <v>282</v>
      </c>
      <c r="W23" s="80">
        <v>4.6753366108918444</v>
      </c>
      <c r="X23" s="40" t="s">
        <v>282</v>
      </c>
      <c r="Y23" s="39" t="s">
        <v>282</v>
      </c>
      <c r="Z23" s="40" t="s">
        <v>282</v>
      </c>
      <c r="AA23" s="40" t="s">
        <v>282</v>
      </c>
      <c r="AB23" s="555"/>
      <c r="AC23" s="39" t="s">
        <v>282</v>
      </c>
      <c r="AD23" s="39" t="s">
        <v>282</v>
      </c>
      <c r="AE23" s="52">
        <v>7.5458936645084211</v>
      </c>
    </row>
    <row r="24" spans="1:31" ht="12" customHeight="1">
      <c r="A24" s="578" t="s">
        <v>275</v>
      </c>
      <c r="B24" s="39" t="s">
        <v>282</v>
      </c>
      <c r="C24" s="39" t="s">
        <v>282</v>
      </c>
      <c r="D24" s="39" t="s">
        <v>282</v>
      </c>
      <c r="E24" s="39" t="s">
        <v>282</v>
      </c>
      <c r="F24" s="39" t="s">
        <v>282</v>
      </c>
      <c r="G24" s="39" t="s">
        <v>282</v>
      </c>
      <c r="H24" s="39" t="s">
        <v>282</v>
      </c>
      <c r="I24" s="39" t="s">
        <v>282</v>
      </c>
      <c r="J24" s="39" t="s">
        <v>282</v>
      </c>
      <c r="K24" s="555"/>
      <c r="L24" s="39" t="s">
        <v>282</v>
      </c>
      <c r="M24" s="39" t="s">
        <v>282</v>
      </c>
      <c r="N24" s="39" t="s">
        <v>282</v>
      </c>
      <c r="O24" s="555"/>
      <c r="P24" s="39" t="s">
        <v>282</v>
      </c>
      <c r="Q24" s="39" t="s">
        <v>282</v>
      </c>
      <c r="R24" s="39" t="s">
        <v>282</v>
      </c>
      <c r="S24" s="39" t="s">
        <v>282</v>
      </c>
      <c r="T24" s="555"/>
      <c r="U24" s="39" t="s">
        <v>282</v>
      </c>
      <c r="V24" s="39" t="s">
        <v>282</v>
      </c>
      <c r="W24" s="80">
        <v>6.4055848252741452</v>
      </c>
      <c r="X24" s="40" t="s">
        <v>282</v>
      </c>
      <c r="Y24" s="39" t="s">
        <v>282</v>
      </c>
      <c r="Z24" s="40" t="s">
        <v>282</v>
      </c>
      <c r="AA24" s="40" t="s">
        <v>282</v>
      </c>
      <c r="AB24" s="555"/>
      <c r="AC24" s="39" t="s">
        <v>282</v>
      </c>
      <c r="AD24" s="39" t="s">
        <v>282</v>
      </c>
      <c r="AE24" s="52">
        <v>8.0905140178278376</v>
      </c>
    </row>
    <row r="25" spans="1:31" ht="12" customHeight="1">
      <c r="A25" s="578" t="s">
        <v>276</v>
      </c>
      <c r="B25" s="39" t="s">
        <v>282</v>
      </c>
      <c r="C25" s="39" t="s">
        <v>282</v>
      </c>
      <c r="D25" s="39" t="s">
        <v>282</v>
      </c>
      <c r="E25" s="39" t="s">
        <v>282</v>
      </c>
      <c r="F25" s="39" t="s">
        <v>282</v>
      </c>
      <c r="G25" s="39" t="s">
        <v>282</v>
      </c>
      <c r="H25" s="39" t="s">
        <v>282</v>
      </c>
      <c r="I25" s="39" t="s">
        <v>282</v>
      </c>
      <c r="J25" s="39" t="s">
        <v>282</v>
      </c>
      <c r="K25" s="555"/>
      <c r="L25" s="39" t="s">
        <v>282</v>
      </c>
      <c r="M25" s="39" t="s">
        <v>282</v>
      </c>
      <c r="N25" s="39" t="s">
        <v>282</v>
      </c>
      <c r="O25" s="555"/>
      <c r="P25" s="39" t="s">
        <v>282</v>
      </c>
      <c r="Q25" s="39" t="s">
        <v>282</v>
      </c>
      <c r="R25" s="39" t="s">
        <v>282</v>
      </c>
      <c r="S25" s="39" t="s">
        <v>282</v>
      </c>
      <c r="T25" s="555"/>
      <c r="U25" s="39" t="s">
        <v>282</v>
      </c>
      <c r="V25" s="39" t="s">
        <v>282</v>
      </c>
      <c r="W25" s="80">
        <v>2.5178462167816766</v>
      </c>
      <c r="X25" s="40" t="s">
        <v>282</v>
      </c>
      <c r="Y25" s="39" t="s">
        <v>282</v>
      </c>
      <c r="Z25" s="40" t="s">
        <v>282</v>
      </c>
      <c r="AA25" s="40" t="s">
        <v>282</v>
      </c>
      <c r="AB25" s="555"/>
      <c r="AC25" s="39" t="s">
        <v>282</v>
      </c>
      <c r="AD25" s="39" t="s">
        <v>282</v>
      </c>
      <c r="AE25" s="52">
        <v>2.3799989612644454</v>
      </c>
    </row>
    <row r="26" spans="1:31" ht="12" customHeight="1">
      <c r="A26" s="578" t="s">
        <v>790</v>
      </c>
      <c r="B26" s="39" t="s">
        <v>282</v>
      </c>
      <c r="C26" s="39" t="s">
        <v>282</v>
      </c>
      <c r="D26" s="39" t="s">
        <v>282</v>
      </c>
      <c r="E26" s="39" t="s">
        <v>282</v>
      </c>
      <c r="F26" s="39" t="s">
        <v>282</v>
      </c>
      <c r="G26" s="39" t="s">
        <v>282</v>
      </c>
      <c r="H26" s="39" t="s">
        <v>282</v>
      </c>
      <c r="I26" s="39" t="s">
        <v>282</v>
      </c>
      <c r="J26" s="39" t="s">
        <v>282</v>
      </c>
      <c r="K26" s="39"/>
      <c r="L26" s="39" t="s">
        <v>282</v>
      </c>
      <c r="M26" s="39" t="s">
        <v>282</v>
      </c>
      <c r="N26" s="39" t="s">
        <v>282</v>
      </c>
      <c r="O26" s="39"/>
      <c r="P26" s="39" t="s">
        <v>282</v>
      </c>
      <c r="Q26" s="39" t="s">
        <v>282</v>
      </c>
      <c r="R26" s="39" t="s">
        <v>282</v>
      </c>
      <c r="S26" s="39" t="s">
        <v>282</v>
      </c>
      <c r="T26" s="39"/>
      <c r="U26" s="39" t="s">
        <v>282</v>
      </c>
      <c r="V26" s="39" t="s">
        <v>282</v>
      </c>
      <c r="W26" s="80">
        <v>5.6543590057118482</v>
      </c>
      <c r="X26" s="40" t="s">
        <v>282</v>
      </c>
      <c r="Y26" s="40" t="s">
        <v>282</v>
      </c>
      <c r="Z26" s="40" t="s">
        <v>282</v>
      </c>
      <c r="AA26" s="40" t="s">
        <v>282</v>
      </c>
      <c r="AB26" s="555"/>
      <c r="AC26" s="39" t="s">
        <v>282</v>
      </c>
      <c r="AD26" s="39" t="s">
        <v>282</v>
      </c>
      <c r="AE26" s="52">
        <v>0.83156048051170317</v>
      </c>
    </row>
    <row r="27" spans="1:31" ht="12" customHeight="1">
      <c r="A27" s="578" t="s">
        <v>791</v>
      </c>
      <c r="B27" s="39"/>
      <c r="C27" s="39"/>
      <c r="D27" s="39"/>
      <c r="E27" s="39"/>
      <c r="F27" s="39"/>
      <c r="G27" s="39"/>
      <c r="H27" s="39"/>
      <c r="I27" s="39"/>
      <c r="J27" s="39"/>
      <c r="K27" s="39"/>
      <c r="L27" s="39"/>
      <c r="M27" s="39"/>
      <c r="N27" s="39"/>
      <c r="O27" s="39"/>
      <c r="P27" s="39"/>
      <c r="Q27" s="39"/>
      <c r="R27" s="39"/>
      <c r="S27" s="39"/>
      <c r="T27" s="39"/>
      <c r="U27" s="39"/>
      <c r="V27" s="39"/>
      <c r="W27" s="80">
        <v>0</v>
      </c>
      <c r="X27" s="40"/>
      <c r="Y27" s="40"/>
      <c r="Z27" s="40"/>
      <c r="AA27" s="40"/>
      <c r="AB27" s="555"/>
      <c r="AC27" s="555"/>
      <c r="AD27" s="40"/>
      <c r="AE27" s="78">
        <v>0</v>
      </c>
    </row>
    <row r="28" spans="1:31" ht="12" customHeight="1">
      <c r="A28" s="579"/>
      <c r="B28" s="39"/>
      <c r="C28" s="39"/>
      <c r="D28" s="39"/>
      <c r="E28" s="39"/>
      <c r="F28" s="39"/>
      <c r="G28" s="39"/>
      <c r="H28" s="39"/>
      <c r="I28" s="39"/>
      <c r="J28" s="39"/>
      <c r="K28" s="39"/>
      <c r="L28" s="39"/>
      <c r="M28" s="39"/>
      <c r="N28" s="39"/>
      <c r="O28" s="39"/>
      <c r="P28" s="39"/>
      <c r="Q28" s="39"/>
      <c r="R28" s="39"/>
      <c r="S28" s="39"/>
      <c r="T28" s="39"/>
      <c r="U28" s="39"/>
      <c r="V28" s="39"/>
      <c r="W28" s="80">
        <v>0</v>
      </c>
      <c r="X28" s="40"/>
      <c r="Y28" s="40"/>
      <c r="Z28" s="40"/>
      <c r="AA28" s="40"/>
      <c r="AB28" s="555"/>
      <c r="AC28" s="40"/>
      <c r="AD28" s="40"/>
      <c r="AE28" s="78">
        <v>0</v>
      </c>
    </row>
    <row r="29" spans="1:31" ht="12" customHeight="1">
      <c r="A29" s="572" t="s">
        <v>268</v>
      </c>
      <c r="B29" s="39"/>
      <c r="C29" s="39"/>
      <c r="D29" s="39"/>
      <c r="E29" s="39"/>
      <c r="F29" s="39"/>
      <c r="G29" s="39"/>
      <c r="H29" s="39"/>
      <c r="I29" s="39"/>
      <c r="J29" s="39"/>
      <c r="K29" s="39"/>
      <c r="L29" s="39"/>
      <c r="M29" s="39"/>
      <c r="N29" s="39"/>
      <c r="O29" s="39"/>
      <c r="P29" s="39"/>
      <c r="Q29" s="39"/>
      <c r="R29" s="39"/>
      <c r="S29" s="39"/>
      <c r="T29" s="39"/>
      <c r="U29" s="39"/>
      <c r="V29" s="39"/>
      <c r="W29" s="72"/>
      <c r="X29" s="40"/>
      <c r="Y29" s="40"/>
      <c r="Z29" s="40"/>
      <c r="AA29" s="40"/>
      <c r="AB29" s="40"/>
      <c r="AC29" s="40"/>
      <c r="AD29" s="40"/>
      <c r="AE29" s="73"/>
    </row>
    <row r="30" spans="1:31" ht="12" customHeight="1">
      <c r="A30" s="575" t="s">
        <v>789</v>
      </c>
      <c r="B30" s="39"/>
      <c r="C30" s="39"/>
      <c r="D30" s="39"/>
      <c r="E30" s="39"/>
      <c r="F30" s="39"/>
      <c r="G30" s="39"/>
      <c r="H30" s="39"/>
      <c r="I30" s="39"/>
      <c r="J30" s="39"/>
      <c r="K30" s="39"/>
      <c r="L30" s="39"/>
      <c r="M30" s="39"/>
      <c r="N30" s="39"/>
      <c r="O30" s="39"/>
      <c r="P30" s="39"/>
      <c r="Q30" s="39"/>
      <c r="R30" s="39"/>
      <c r="S30" s="39"/>
      <c r="T30" s="39"/>
      <c r="U30" s="39"/>
      <c r="V30" s="39"/>
      <c r="W30" s="72"/>
      <c r="X30" s="40"/>
      <c r="Y30" s="40"/>
      <c r="Z30" s="40"/>
      <c r="AA30" s="40"/>
      <c r="AB30" s="40"/>
      <c r="AC30" s="40"/>
      <c r="AD30" s="40"/>
      <c r="AE30" s="73"/>
    </row>
    <row r="31" spans="1:31" ht="12" customHeight="1">
      <c r="A31" s="576" t="s">
        <v>32</v>
      </c>
      <c r="B31" s="39" t="s">
        <v>812</v>
      </c>
      <c r="C31" s="39" t="s">
        <v>813</v>
      </c>
      <c r="D31" s="39" t="s">
        <v>814</v>
      </c>
      <c r="E31" s="39" t="s">
        <v>308</v>
      </c>
      <c r="F31" s="39" t="s">
        <v>815</v>
      </c>
      <c r="G31" s="39" t="s">
        <v>816</v>
      </c>
      <c r="H31" s="39" t="s">
        <v>382</v>
      </c>
      <c r="I31" s="39" t="s">
        <v>817</v>
      </c>
      <c r="J31" s="39" t="s">
        <v>396</v>
      </c>
      <c r="K31" s="39"/>
      <c r="L31" s="39" t="s">
        <v>426</v>
      </c>
      <c r="M31" s="39" t="s">
        <v>818</v>
      </c>
      <c r="N31" s="39" t="s">
        <v>819</v>
      </c>
      <c r="O31" s="39"/>
      <c r="P31" s="39" t="s">
        <v>541</v>
      </c>
      <c r="Q31" s="39" t="s">
        <v>820</v>
      </c>
      <c r="R31" s="39" t="s">
        <v>821</v>
      </c>
      <c r="S31" s="39" t="s">
        <v>822</v>
      </c>
      <c r="T31" s="39"/>
      <c r="U31" s="39" t="s">
        <v>494</v>
      </c>
      <c r="V31" s="39" t="s">
        <v>823</v>
      </c>
      <c r="W31" s="72">
        <v>122.26738360550938</v>
      </c>
      <c r="X31" s="40" t="s">
        <v>832</v>
      </c>
      <c r="Y31" s="40" t="s">
        <v>833</v>
      </c>
      <c r="Z31" s="40" t="s">
        <v>287</v>
      </c>
      <c r="AA31" s="40" t="s">
        <v>834</v>
      </c>
      <c r="AB31" s="40"/>
      <c r="AC31" s="40" t="s">
        <v>835</v>
      </c>
      <c r="AD31" s="40" t="s">
        <v>835</v>
      </c>
      <c r="AE31" s="73">
        <v>138.07959680587666</v>
      </c>
    </row>
    <row r="32" spans="1:31" ht="12" customHeight="1">
      <c r="A32" s="576" t="s">
        <v>33</v>
      </c>
      <c r="B32" s="39" t="s">
        <v>824</v>
      </c>
      <c r="C32" s="39" t="s">
        <v>384</v>
      </c>
      <c r="D32" s="39" t="s">
        <v>825</v>
      </c>
      <c r="E32" s="39" t="s">
        <v>619</v>
      </c>
      <c r="F32" s="39" t="s">
        <v>826</v>
      </c>
      <c r="G32" s="39" t="s">
        <v>545</v>
      </c>
      <c r="H32" s="39" t="s">
        <v>827</v>
      </c>
      <c r="I32" s="39" t="s">
        <v>345</v>
      </c>
      <c r="J32" s="39" t="s">
        <v>628</v>
      </c>
      <c r="K32" s="39"/>
      <c r="L32" s="39" t="s">
        <v>545</v>
      </c>
      <c r="M32" s="39" t="s">
        <v>714</v>
      </c>
      <c r="N32" s="39" t="s">
        <v>327</v>
      </c>
      <c r="O32" s="39"/>
      <c r="P32" s="39" t="s">
        <v>828</v>
      </c>
      <c r="Q32" s="39" t="s">
        <v>542</v>
      </c>
      <c r="R32" s="39" t="s">
        <v>829</v>
      </c>
      <c r="S32" s="39" t="s">
        <v>830</v>
      </c>
      <c r="T32" s="39"/>
      <c r="U32" s="39" t="s">
        <v>831</v>
      </c>
      <c r="V32" s="39" t="s">
        <v>831</v>
      </c>
      <c r="W32" s="72">
        <v>106.43771360248311</v>
      </c>
      <c r="X32" s="40" t="s">
        <v>836</v>
      </c>
      <c r="Y32" s="40" t="s">
        <v>500</v>
      </c>
      <c r="Z32" s="40" t="s">
        <v>837</v>
      </c>
      <c r="AA32" s="40" t="s">
        <v>617</v>
      </c>
      <c r="AB32" s="40"/>
      <c r="AC32" s="40" t="s">
        <v>838</v>
      </c>
      <c r="AD32" s="40" t="s">
        <v>839</v>
      </c>
      <c r="AE32" s="73">
        <v>138.29972802631278</v>
      </c>
    </row>
    <row r="33" spans="1:31" ht="12" customHeight="1">
      <c r="A33" s="577" t="s">
        <v>792</v>
      </c>
      <c r="B33" s="39"/>
      <c r="C33" s="39"/>
      <c r="D33" s="39"/>
      <c r="E33" s="39"/>
      <c r="F33" s="39"/>
      <c r="G33" s="39"/>
      <c r="H33" s="39"/>
      <c r="I33" s="39"/>
      <c r="J33" s="39"/>
      <c r="K33" s="39"/>
      <c r="L33" s="39"/>
      <c r="M33" s="39"/>
      <c r="N33" s="39"/>
      <c r="O33" s="39"/>
      <c r="P33" s="39"/>
      <c r="Q33" s="39"/>
      <c r="R33" s="39"/>
      <c r="S33" s="39"/>
      <c r="T33" s="39"/>
      <c r="U33" s="39"/>
      <c r="V33" s="39"/>
      <c r="W33" s="72"/>
      <c r="X33" s="40"/>
      <c r="Y33" s="40"/>
      <c r="Z33" s="40"/>
      <c r="AA33" s="40"/>
      <c r="AB33" s="40"/>
      <c r="AC33" s="40"/>
      <c r="AD33" s="40"/>
      <c r="AE33" s="73"/>
    </row>
    <row r="34" spans="1:31" ht="12" customHeight="1">
      <c r="A34" s="578" t="s">
        <v>35</v>
      </c>
      <c r="B34" s="39" t="s">
        <v>282</v>
      </c>
      <c r="C34" s="39" t="s">
        <v>282</v>
      </c>
      <c r="D34" s="39" t="s">
        <v>282</v>
      </c>
      <c r="E34" s="39" t="s">
        <v>282</v>
      </c>
      <c r="F34" s="39" t="s">
        <v>282</v>
      </c>
      <c r="G34" s="39" t="s">
        <v>282</v>
      </c>
      <c r="H34" s="39" t="s">
        <v>282</v>
      </c>
      <c r="I34" s="39" t="s">
        <v>282</v>
      </c>
      <c r="J34" s="39" t="s">
        <v>282</v>
      </c>
      <c r="K34" s="39"/>
      <c r="L34" s="39" t="s">
        <v>282</v>
      </c>
      <c r="M34" s="39" t="s">
        <v>282</v>
      </c>
      <c r="N34" s="39" t="s">
        <v>282</v>
      </c>
      <c r="O34" s="39"/>
      <c r="P34" s="39" t="s">
        <v>282</v>
      </c>
      <c r="Q34" s="39" t="s">
        <v>282</v>
      </c>
      <c r="R34" s="39" t="s">
        <v>282</v>
      </c>
      <c r="S34" s="39" t="s">
        <v>282</v>
      </c>
      <c r="T34" s="39"/>
      <c r="U34" s="39" t="s">
        <v>282</v>
      </c>
      <c r="V34" s="39" t="s">
        <v>282</v>
      </c>
      <c r="W34" s="77">
        <v>18.839036642028333</v>
      </c>
      <c r="X34" s="40" t="s">
        <v>282</v>
      </c>
      <c r="Y34" s="40" t="s">
        <v>282</v>
      </c>
      <c r="Z34" s="40" t="s">
        <v>282</v>
      </c>
      <c r="AA34" s="40" t="s">
        <v>282</v>
      </c>
      <c r="AB34" s="40"/>
      <c r="AC34" s="40" t="s">
        <v>282</v>
      </c>
      <c r="AD34" s="40" t="s">
        <v>282</v>
      </c>
      <c r="AE34" s="52">
        <v>38.371367373720979</v>
      </c>
    </row>
    <row r="35" spans="1:31" ht="12" customHeight="1">
      <c r="A35" s="578" t="s">
        <v>36</v>
      </c>
      <c r="B35" s="39" t="s">
        <v>282</v>
      </c>
      <c r="C35" s="39" t="s">
        <v>282</v>
      </c>
      <c r="D35" s="39" t="s">
        <v>282</v>
      </c>
      <c r="E35" s="39" t="s">
        <v>282</v>
      </c>
      <c r="F35" s="39" t="s">
        <v>282</v>
      </c>
      <c r="G35" s="39" t="s">
        <v>282</v>
      </c>
      <c r="H35" s="39" t="s">
        <v>282</v>
      </c>
      <c r="I35" s="39" t="s">
        <v>282</v>
      </c>
      <c r="J35" s="39" t="s">
        <v>282</v>
      </c>
      <c r="K35" s="39"/>
      <c r="L35" s="39" t="s">
        <v>282</v>
      </c>
      <c r="M35" s="39" t="s">
        <v>282</v>
      </c>
      <c r="N35" s="39" t="s">
        <v>282</v>
      </c>
      <c r="O35" s="39"/>
      <c r="P35" s="39" t="s">
        <v>282</v>
      </c>
      <c r="Q35" s="39" t="s">
        <v>282</v>
      </c>
      <c r="R35" s="39" t="s">
        <v>282</v>
      </c>
      <c r="S35" s="39" t="s">
        <v>282</v>
      </c>
      <c r="T35" s="39"/>
      <c r="U35" s="39" t="s">
        <v>282</v>
      </c>
      <c r="V35" s="39" t="s">
        <v>282</v>
      </c>
      <c r="W35" s="77">
        <v>48.323291503992024</v>
      </c>
      <c r="X35" s="40" t="s">
        <v>282</v>
      </c>
      <c r="Y35" s="40" t="s">
        <v>282</v>
      </c>
      <c r="Z35" s="40" t="s">
        <v>282</v>
      </c>
      <c r="AA35" s="40" t="s">
        <v>282</v>
      </c>
      <c r="AB35" s="40"/>
      <c r="AC35" s="40" t="s">
        <v>282</v>
      </c>
      <c r="AD35" s="40" t="s">
        <v>282</v>
      </c>
      <c r="AE35" s="52">
        <v>76.925521696441209</v>
      </c>
    </row>
    <row r="36" spans="1:31" ht="12" customHeight="1">
      <c r="A36" s="578" t="s">
        <v>274</v>
      </c>
      <c r="B36" s="39" t="s">
        <v>282</v>
      </c>
      <c r="C36" s="39" t="s">
        <v>282</v>
      </c>
      <c r="D36" s="39" t="s">
        <v>282</v>
      </c>
      <c r="E36" s="39" t="s">
        <v>282</v>
      </c>
      <c r="F36" s="39" t="s">
        <v>282</v>
      </c>
      <c r="G36" s="39" t="s">
        <v>282</v>
      </c>
      <c r="H36" s="39" t="s">
        <v>282</v>
      </c>
      <c r="I36" s="39" t="s">
        <v>282</v>
      </c>
      <c r="J36" s="39" t="s">
        <v>282</v>
      </c>
      <c r="K36" s="39"/>
      <c r="L36" s="39" t="s">
        <v>282</v>
      </c>
      <c r="M36" s="39" t="s">
        <v>282</v>
      </c>
      <c r="N36" s="39" t="s">
        <v>282</v>
      </c>
      <c r="O36" s="39"/>
      <c r="P36" s="39" t="s">
        <v>282</v>
      </c>
      <c r="Q36" s="39" t="s">
        <v>282</v>
      </c>
      <c r="R36" s="39" t="s">
        <v>282</v>
      </c>
      <c r="S36" s="39" t="s">
        <v>282</v>
      </c>
      <c r="T36" s="39"/>
      <c r="U36" s="39" t="s">
        <v>282</v>
      </c>
      <c r="V36" s="39" t="s">
        <v>282</v>
      </c>
      <c r="W36" s="77">
        <v>49.973555890432792</v>
      </c>
      <c r="X36" s="40" t="s">
        <v>282</v>
      </c>
      <c r="Y36" s="40" t="s">
        <v>282</v>
      </c>
      <c r="Z36" s="40" t="s">
        <v>282</v>
      </c>
      <c r="AA36" s="40" t="s">
        <v>282</v>
      </c>
      <c r="AB36" s="40"/>
      <c r="AC36" s="40" t="s">
        <v>282</v>
      </c>
      <c r="AD36" s="40" t="s">
        <v>282</v>
      </c>
      <c r="AE36" s="52">
        <v>83.18343925513696</v>
      </c>
    </row>
    <row r="37" spans="1:31" ht="12" customHeight="1">
      <c r="A37" s="578" t="s">
        <v>275</v>
      </c>
      <c r="B37" s="39" t="s">
        <v>282</v>
      </c>
      <c r="C37" s="39" t="s">
        <v>282</v>
      </c>
      <c r="D37" s="39" t="s">
        <v>282</v>
      </c>
      <c r="E37" s="39" t="s">
        <v>282</v>
      </c>
      <c r="F37" s="39" t="s">
        <v>282</v>
      </c>
      <c r="G37" s="39" t="s">
        <v>282</v>
      </c>
      <c r="H37" s="39" t="s">
        <v>282</v>
      </c>
      <c r="I37" s="39" t="s">
        <v>282</v>
      </c>
      <c r="J37" s="39" t="s">
        <v>282</v>
      </c>
      <c r="K37" s="39"/>
      <c r="L37" s="39" t="s">
        <v>282</v>
      </c>
      <c r="M37" s="39" t="s">
        <v>282</v>
      </c>
      <c r="N37" s="39" t="s">
        <v>282</v>
      </c>
      <c r="O37" s="39"/>
      <c r="P37" s="39" t="s">
        <v>282</v>
      </c>
      <c r="Q37" s="39" t="s">
        <v>282</v>
      </c>
      <c r="R37" s="39" t="s">
        <v>282</v>
      </c>
      <c r="S37" s="39" t="s">
        <v>282</v>
      </c>
      <c r="T37" s="39"/>
      <c r="U37" s="39" t="s">
        <v>282</v>
      </c>
      <c r="V37" s="39" t="s">
        <v>282</v>
      </c>
      <c r="W37" s="77">
        <v>67.069529480232319</v>
      </c>
      <c r="X37" s="40" t="s">
        <v>282</v>
      </c>
      <c r="Y37" s="40" t="s">
        <v>282</v>
      </c>
      <c r="Z37" s="40" t="s">
        <v>282</v>
      </c>
      <c r="AA37" s="40" t="s">
        <v>282</v>
      </c>
      <c r="AB37" s="40"/>
      <c r="AC37" s="40" t="s">
        <v>282</v>
      </c>
      <c r="AD37" s="40" t="s">
        <v>282</v>
      </c>
      <c r="AE37" s="52">
        <v>48.458269500651852</v>
      </c>
    </row>
    <row r="38" spans="1:31" ht="12" customHeight="1">
      <c r="A38" s="578" t="s">
        <v>276</v>
      </c>
      <c r="B38" s="39" t="s">
        <v>282</v>
      </c>
      <c r="C38" s="39" t="s">
        <v>282</v>
      </c>
      <c r="D38" s="39" t="s">
        <v>282</v>
      </c>
      <c r="E38" s="39" t="s">
        <v>282</v>
      </c>
      <c r="F38" s="39" t="s">
        <v>282</v>
      </c>
      <c r="G38" s="39" t="s">
        <v>282</v>
      </c>
      <c r="H38" s="39" t="s">
        <v>282</v>
      </c>
      <c r="I38" s="39" t="s">
        <v>282</v>
      </c>
      <c r="J38" s="39" t="s">
        <v>282</v>
      </c>
      <c r="K38" s="39"/>
      <c r="L38" s="39" t="s">
        <v>282</v>
      </c>
      <c r="M38" s="39" t="s">
        <v>282</v>
      </c>
      <c r="N38" s="39" t="s">
        <v>282</v>
      </c>
      <c r="O38" s="39"/>
      <c r="P38" s="39" t="s">
        <v>282</v>
      </c>
      <c r="Q38" s="39" t="s">
        <v>282</v>
      </c>
      <c r="R38" s="39" t="s">
        <v>282</v>
      </c>
      <c r="S38" s="39" t="s">
        <v>282</v>
      </c>
      <c r="T38" s="39"/>
      <c r="U38" s="39" t="s">
        <v>282</v>
      </c>
      <c r="V38" s="39" t="s">
        <v>282</v>
      </c>
      <c r="W38" s="77">
        <v>44.499683691307041</v>
      </c>
      <c r="X38" s="40" t="s">
        <v>282</v>
      </c>
      <c r="Y38" s="40" t="s">
        <v>282</v>
      </c>
      <c r="Z38" s="40" t="s">
        <v>282</v>
      </c>
      <c r="AA38" s="40" t="s">
        <v>282</v>
      </c>
      <c r="AB38" s="40"/>
      <c r="AC38" s="40" t="s">
        <v>282</v>
      </c>
      <c r="AD38" s="40" t="s">
        <v>282</v>
      </c>
      <c r="AE38" s="52">
        <v>29.440727006238419</v>
      </c>
    </row>
    <row r="39" spans="1:31" ht="12" customHeight="1">
      <c r="A39" s="578" t="s">
        <v>790</v>
      </c>
      <c r="B39" s="39"/>
      <c r="C39" s="39"/>
      <c r="D39" s="39"/>
      <c r="E39" s="39"/>
      <c r="F39" s="39"/>
      <c r="G39" s="39"/>
      <c r="H39" s="39"/>
      <c r="I39" s="39"/>
      <c r="J39" s="39"/>
      <c r="K39" s="39"/>
      <c r="L39" s="39"/>
      <c r="M39" s="39"/>
      <c r="N39" s="39"/>
      <c r="O39" s="39"/>
      <c r="P39" s="39"/>
      <c r="Q39" s="39"/>
      <c r="R39" s="39"/>
      <c r="S39" s="39"/>
      <c r="T39" s="39"/>
      <c r="U39" s="39"/>
      <c r="V39" s="39"/>
      <c r="W39" s="77">
        <v>0</v>
      </c>
      <c r="X39" s="40"/>
      <c r="Y39" s="40"/>
      <c r="Z39" s="40"/>
      <c r="AA39" s="40"/>
      <c r="AB39" s="40"/>
      <c r="AC39" s="40"/>
      <c r="AD39" s="40"/>
      <c r="AE39" s="78">
        <v>0</v>
      </c>
    </row>
    <row r="40" spans="1:31" ht="12" customHeight="1">
      <c r="A40" s="578" t="s">
        <v>791</v>
      </c>
      <c r="B40" s="39"/>
      <c r="C40" s="39"/>
      <c r="D40" s="39"/>
      <c r="E40" s="39"/>
      <c r="F40" s="39"/>
      <c r="G40" s="39"/>
      <c r="H40" s="39"/>
      <c r="I40" s="39"/>
      <c r="J40" s="39"/>
      <c r="K40" s="39"/>
      <c r="L40" s="39"/>
      <c r="M40" s="39"/>
      <c r="N40" s="39"/>
      <c r="O40" s="39"/>
      <c r="P40" s="39"/>
      <c r="Q40" s="39"/>
      <c r="R40" s="39"/>
      <c r="S40" s="39"/>
      <c r="T40" s="39"/>
      <c r="U40" s="39"/>
      <c r="V40" s="39"/>
      <c r="W40" s="77">
        <v>0</v>
      </c>
      <c r="X40" s="40"/>
      <c r="Y40" s="40"/>
      <c r="Z40" s="40"/>
      <c r="AA40" s="40"/>
      <c r="AB40" s="40"/>
      <c r="AC40" s="40"/>
      <c r="AD40" s="40"/>
      <c r="AE40" s="78">
        <v>0</v>
      </c>
    </row>
    <row r="41" spans="1:31" ht="12" customHeight="1">
      <c r="A41" s="574"/>
      <c r="B41" s="39"/>
      <c r="C41" s="39"/>
      <c r="D41" s="39"/>
      <c r="E41" s="39"/>
      <c r="F41" s="39"/>
      <c r="G41" s="39"/>
      <c r="H41" s="39"/>
      <c r="I41" s="39"/>
      <c r="J41" s="39"/>
      <c r="K41" s="39"/>
      <c r="L41" s="39"/>
      <c r="M41" s="39"/>
      <c r="N41" s="39"/>
      <c r="O41" s="39"/>
      <c r="P41" s="39"/>
      <c r="Q41" s="39"/>
      <c r="R41" s="39"/>
      <c r="S41" s="39"/>
      <c r="T41" s="39"/>
      <c r="U41" s="39"/>
      <c r="V41" s="39"/>
      <c r="W41" s="72"/>
      <c r="X41" s="40"/>
      <c r="Y41" s="40"/>
      <c r="Z41" s="40"/>
      <c r="AA41" s="40"/>
      <c r="AB41" s="40"/>
      <c r="AC41" s="40"/>
      <c r="AD41" s="40"/>
      <c r="AE41" s="78"/>
    </row>
    <row r="42" spans="1:31" ht="12" customHeight="1">
      <c r="A42" s="572" t="s">
        <v>269</v>
      </c>
      <c r="B42" s="39"/>
      <c r="C42" s="39"/>
      <c r="D42" s="39"/>
      <c r="E42" s="39"/>
      <c r="F42" s="39"/>
      <c r="G42" s="39"/>
      <c r="H42" s="39"/>
      <c r="I42" s="39"/>
      <c r="J42" s="39"/>
      <c r="K42" s="39"/>
      <c r="L42" s="39"/>
      <c r="M42" s="39"/>
      <c r="N42" s="39"/>
      <c r="O42" s="39"/>
      <c r="P42" s="39"/>
      <c r="Q42" s="39"/>
      <c r="R42" s="39"/>
      <c r="S42" s="39"/>
      <c r="T42" s="39"/>
      <c r="U42" s="39"/>
      <c r="V42" s="39"/>
      <c r="W42" s="72"/>
      <c r="X42" s="40"/>
      <c r="Y42" s="40"/>
      <c r="Z42" s="40"/>
      <c r="AA42" s="40"/>
      <c r="AB42" s="40"/>
      <c r="AC42" s="40"/>
      <c r="AD42" s="40"/>
      <c r="AE42" s="73"/>
    </row>
    <row r="43" spans="1:31" ht="12" customHeight="1">
      <c r="A43" s="575" t="s">
        <v>789</v>
      </c>
      <c r="B43" s="39"/>
      <c r="C43" s="39"/>
      <c r="D43" s="39"/>
      <c r="E43" s="39"/>
      <c r="F43" s="39"/>
      <c r="G43" s="39"/>
      <c r="H43" s="39"/>
      <c r="I43" s="39"/>
      <c r="J43" s="39"/>
      <c r="K43" s="39"/>
      <c r="L43" s="39"/>
      <c r="M43" s="39"/>
      <c r="N43" s="39"/>
      <c r="O43" s="39"/>
      <c r="P43" s="39"/>
      <c r="Q43" s="39"/>
      <c r="R43" s="39"/>
      <c r="S43" s="39"/>
      <c r="T43" s="39"/>
      <c r="U43" s="39"/>
      <c r="V43" s="39"/>
      <c r="W43" s="72"/>
      <c r="X43" s="40"/>
      <c r="Y43" s="40"/>
      <c r="Z43" s="40"/>
      <c r="AA43" s="40"/>
      <c r="AB43" s="40"/>
      <c r="AC43" s="40"/>
      <c r="AD43" s="40"/>
      <c r="AE43" s="73"/>
    </row>
    <row r="44" spans="1:31" ht="12" customHeight="1">
      <c r="A44" s="576" t="s">
        <v>32</v>
      </c>
      <c r="B44" s="39">
        <v>93.156208613258528</v>
      </c>
      <c r="C44" s="39">
        <v>88.839279295767554</v>
      </c>
      <c r="D44" s="39">
        <v>71.160827390167469</v>
      </c>
      <c r="E44" s="39">
        <v>2.5683207967637194</v>
      </c>
      <c r="F44" s="39">
        <v>85.005716309833744</v>
      </c>
      <c r="G44" s="39">
        <v>93.156208613258528</v>
      </c>
      <c r="H44" s="39">
        <v>89.657851924039576</v>
      </c>
      <c r="I44" s="39">
        <v>69.62724347802866</v>
      </c>
      <c r="J44" s="39">
        <v>13.007329325680228</v>
      </c>
      <c r="K44" s="39"/>
      <c r="L44" s="39">
        <v>76.256480335316226</v>
      </c>
      <c r="M44" s="39">
        <v>67.187088317066156</v>
      </c>
      <c r="N44" s="39">
        <v>44.509940045777491</v>
      </c>
      <c r="O44" s="39"/>
      <c r="P44" s="39">
        <v>36.345441507792962</v>
      </c>
      <c r="Q44" s="39">
        <v>51.489591377082988</v>
      </c>
      <c r="R44" s="39">
        <v>51.153854310258602</v>
      </c>
      <c r="S44" s="39">
        <v>5.4131975247863897</v>
      </c>
      <c r="T44" s="39"/>
      <c r="U44" s="39">
        <v>94.099124987099501</v>
      </c>
      <c r="V44" s="39">
        <v>91.46756601398873</v>
      </c>
      <c r="W44" s="72">
        <v>65.159558095828856</v>
      </c>
      <c r="X44" s="40">
        <v>64.33856513544832</v>
      </c>
      <c r="Y44" s="40">
        <v>78.242317114030669</v>
      </c>
      <c r="Z44" s="40">
        <v>43.105319043215779</v>
      </c>
      <c r="AA44" s="40">
        <v>4.1755868921701662</v>
      </c>
      <c r="AB44" s="40"/>
      <c r="AC44" s="40">
        <v>95.965473848592325</v>
      </c>
      <c r="AD44" s="40">
        <v>89.820317791377533</v>
      </c>
      <c r="AE44" s="52">
        <v>51.336233566342578</v>
      </c>
    </row>
    <row r="45" spans="1:31" ht="12" customHeight="1">
      <c r="A45" s="576" t="s">
        <v>33</v>
      </c>
      <c r="B45" s="39">
        <v>93.055387470215138</v>
      </c>
      <c r="C45" s="39">
        <v>77.768309102808303</v>
      </c>
      <c r="D45" s="39">
        <v>68.516823626824262</v>
      </c>
      <c r="E45" s="39">
        <v>2.6931493729098577</v>
      </c>
      <c r="F45" s="39">
        <v>77.512709575031863</v>
      </c>
      <c r="G45" s="39">
        <v>87.809588440912023</v>
      </c>
      <c r="H45" s="39">
        <v>77.843049550881261</v>
      </c>
      <c r="I45" s="39">
        <v>72.518949902533848</v>
      </c>
      <c r="J45" s="39">
        <v>9.5085798638073129</v>
      </c>
      <c r="K45" s="39"/>
      <c r="L45" s="39">
        <v>78.598381605698592</v>
      </c>
      <c r="M45" s="39">
        <v>69.495681935084804</v>
      </c>
      <c r="N45" s="39">
        <v>56.556131879317036</v>
      </c>
      <c r="O45" s="39"/>
      <c r="P45" s="39">
        <v>49.561322835859308</v>
      </c>
      <c r="Q45" s="39">
        <v>65.225241353879497</v>
      </c>
      <c r="R45" s="39">
        <v>58.252456021985765</v>
      </c>
      <c r="S45" s="39">
        <v>4.3235516071296267</v>
      </c>
      <c r="T45" s="39"/>
      <c r="U45" s="39">
        <v>98.101162620910756</v>
      </c>
      <c r="V45" s="39">
        <v>94.207536458103206</v>
      </c>
      <c r="W45" s="72">
        <v>46.294213064678523</v>
      </c>
      <c r="X45" s="40" t="s">
        <v>840</v>
      </c>
      <c r="Y45" s="40" t="s">
        <v>821</v>
      </c>
      <c r="Z45" s="40" t="s">
        <v>841</v>
      </c>
      <c r="AA45" s="40" t="s">
        <v>404</v>
      </c>
      <c r="AB45" s="40"/>
      <c r="AC45" s="40" t="s">
        <v>842</v>
      </c>
      <c r="AD45" s="40" t="s">
        <v>843</v>
      </c>
      <c r="AE45" s="52">
        <v>37.956086780186752</v>
      </c>
    </row>
    <row r="46" spans="1:31" ht="12" customHeight="1">
      <c r="A46" s="577" t="s">
        <v>792</v>
      </c>
      <c r="B46" s="39"/>
      <c r="C46" s="39"/>
      <c r="D46" s="39"/>
      <c r="E46" s="39"/>
      <c r="F46" s="39"/>
      <c r="G46" s="39"/>
      <c r="H46" s="39"/>
      <c r="I46" s="39"/>
      <c r="J46" s="39"/>
      <c r="K46" s="39"/>
      <c r="L46" s="39"/>
      <c r="M46" s="39"/>
      <c r="N46" s="39"/>
      <c r="O46" s="39"/>
      <c r="P46" s="39"/>
      <c r="Q46" s="39"/>
      <c r="R46" s="39"/>
      <c r="S46" s="39"/>
      <c r="T46" s="39"/>
      <c r="U46" s="39"/>
      <c r="V46" s="39"/>
      <c r="W46" s="72"/>
      <c r="X46" s="40"/>
      <c r="Y46" s="40"/>
      <c r="Z46" s="40"/>
      <c r="AA46" s="40"/>
      <c r="AB46" s="40"/>
      <c r="AC46" s="40"/>
      <c r="AD46" s="40"/>
      <c r="AE46" s="52"/>
    </row>
    <row r="47" spans="1:31" ht="12" customHeight="1">
      <c r="A47" s="578" t="s">
        <v>35</v>
      </c>
      <c r="B47" s="39" t="s">
        <v>282</v>
      </c>
      <c r="C47" s="39" t="s">
        <v>282</v>
      </c>
      <c r="D47" s="39" t="s">
        <v>282</v>
      </c>
      <c r="E47" s="39" t="s">
        <v>282</v>
      </c>
      <c r="F47" s="39" t="s">
        <v>282</v>
      </c>
      <c r="G47" s="39" t="s">
        <v>282</v>
      </c>
      <c r="H47" s="39" t="s">
        <v>282</v>
      </c>
      <c r="I47" s="39" t="s">
        <v>282</v>
      </c>
      <c r="J47" s="39" t="s">
        <v>282</v>
      </c>
      <c r="K47" s="39"/>
      <c r="L47" s="39" t="s">
        <v>282</v>
      </c>
      <c r="M47" s="39" t="s">
        <v>282</v>
      </c>
      <c r="N47" s="39" t="s">
        <v>282</v>
      </c>
      <c r="O47" s="39"/>
      <c r="P47" s="39" t="s">
        <v>282</v>
      </c>
      <c r="Q47" s="39" t="s">
        <v>282</v>
      </c>
      <c r="R47" s="39" t="s">
        <v>282</v>
      </c>
      <c r="S47" s="39" t="s">
        <v>282</v>
      </c>
      <c r="T47" s="39"/>
      <c r="U47" s="39" t="s">
        <v>282</v>
      </c>
      <c r="V47" s="39" t="s">
        <v>282</v>
      </c>
      <c r="W47" s="77">
        <v>3.2140616393413612</v>
      </c>
      <c r="X47" s="40" t="s">
        <v>282</v>
      </c>
      <c r="Y47" s="40" t="s">
        <v>282</v>
      </c>
      <c r="Z47" s="40" t="s">
        <v>282</v>
      </c>
      <c r="AA47" s="40" t="s">
        <v>282</v>
      </c>
      <c r="AB47" s="40"/>
      <c r="AC47" s="40" t="s">
        <v>282</v>
      </c>
      <c r="AD47" s="40" t="s">
        <v>282</v>
      </c>
      <c r="AE47" s="52">
        <v>0.45074920936196189</v>
      </c>
    </row>
    <row r="48" spans="1:31" ht="12" customHeight="1">
      <c r="A48" s="578" t="s">
        <v>36</v>
      </c>
      <c r="B48" s="39" t="s">
        <v>282</v>
      </c>
      <c r="C48" s="39" t="s">
        <v>282</v>
      </c>
      <c r="D48" s="39" t="s">
        <v>282</v>
      </c>
      <c r="E48" s="39" t="s">
        <v>282</v>
      </c>
      <c r="F48" s="39" t="s">
        <v>282</v>
      </c>
      <c r="G48" s="39" t="s">
        <v>282</v>
      </c>
      <c r="H48" s="39" t="s">
        <v>282</v>
      </c>
      <c r="I48" s="39" t="s">
        <v>282</v>
      </c>
      <c r="J48" s="39" t="s">
        <v>282</v>
      </c>
      <c r="K48" s="39"/>
      <c r="L48" s="39" t="s">
        <v>282</v>
      </c>
      <c r="M48" s="39" t="s">
        <v>282</v>
      </c>
      <c r="N48" s="39" t="s">
        <v>282</v>
      </c>
      <c r="O48" s="39"/>
      <c r="P48" s="39" t="s">
        <v>282</v>
      </c>
      <c r="Q48" s="39" t="s">
        <v>282</v>
      </c>
      <c r="R48" s="39" t="s">
        <v>282</v>
      </c>
      <c r="S48" s="39" t="s">
        <v>282</v>
      </c>
      <c r="T48" s="39"/>
      <c r="U48" s="39" t="s">
        <v>282</v>
      </c>
      <c r="V48" s="39" t="s">
        <v>282</v>
      </c>
      <c r="W48" s="77">
        <v>27.59579891474468</v>
      </c>
      <c r="X48" s="40" t="s">
        <v>282</v>
      </c>
      <c r="Y48" s="40" t="s">
        <v>282</v>
      </c>
      <c r="Z48" s="40" t="s">
        <v>282</v>
      </c>
      <c r="AA48" s="40" t="s">
        <v>282</v>
      </c>
      <c r="AB48" s="40"/>
      <c r="AC48" s="40" t="s">
        <v>282</v>
      </c>
      <c r="AD48" s="40" t="s">
        <v>282</v>
      </c>
      <c r="AE48" s="52">
        <v>12.78910904473998</v>
      </c>
    </row>
    <row r="49" spans="1:31" ht="12" customHeight="1">
      <c r="A49" s="578" t="s">
        <v>274</v>
      </c>
      <c r="B49" s="39" t="s">
        <v>763</v>
      </c>
      <c r="C49" s="39" t="s">
        <v>844</v>
      </c>
      <c r="D49" s="39" t="s">
        <v>462</v>
      </c>
      <c r="E49" s="39" t="s">
        <v>562</v>
      </c>
      <c r="F49" s="39" t="s">
        <v>812</v>
      </c>
      <c r="G49" s="39" t="s">
        <v>763</v>
      </c>
      <c r="H49" s="39" t="s">
        <v>844</v>
      </c>
      <c r="I49" s="39" t="s">
        <v>462</v>
      </c>
      <c r="J49" s="39" t="s">
        <v>616</v>
      </c>
      <c r="K49" s="39"/>
      <c r="L49" s="39" t="s">
        <v>844</v>
      </c>
      <c r="M49" s="39" t="s">
        <v>674</v>
      </c>
      <c r="N49" s="39" t="s">
        <v>681</v>
      </c>
      <c r="O49" s="39"/>
      <c r="P49" s="39" t="s">
        <v>845</v>
      </c>
      <c r="Q49" s="39" t="s">
        <v>846</v>
      </c>
      <c r="R49" s="39" t="s">
        <v>498</v>
      </c>
      <c r="S49" s="39" t="s">
        <v>619</v>
      </c>
      <c r="T49" s="39"/>
      <c r="U49" s="39" t="s">
        <v>763</v>
      </c>
      <c r="V49" s="39" t="s">
        <v>763</v>
      </c>
      <c r="W49" s="77">
        <v>25.615632214649196</v>
      </c>
      <c r="X49" s="40" t="s">
        <v>543</v>
      </c>
      <c r="Y49" s="40" t="s">
        <v>455</v>
      </c>
      <c r="Z49" s="40" t="s">
        <v>387</v>
      </c>
      <c r="AA49" s="108" t="s">
        <v>579</v>
      </c>
      <c r="AB49" s="40"/>
      <c r="AC49" s="40" t="s">
        <v>457</v>
      </c>
      <c r="AD49" s="40" t="s">
        <v>859</v>
      </c>
      <c r="AE49" s="52">
        <v>33.791907402992933</v>
      </c>
    </row>
    <row r="50" spans="1:31" ht="12" customHeight="1">
      <c r="A50" s="578" t="s">
        <v>275</v>
      </c>
      <c r="B50" s="39" t="s">
        <v>847</v>
      </c>
      <c r="C50" s="39" t="s">
        <v>491</v>
      </c>
      <c r="D50" s="39" t="s">
        <v>848</v>
      </c>
      <c r="E50" s="39" t="s">
        <v>328</v>
      </c>
      <c r="F50" s="39" t="s">
        <v>462</v>
      </c>
      <c r="G50" s="39" t="s">
        <v>847</v>
      </c>
      <c r="H50" s="39" t="s">
        <v>491</v>
      </c>
      <c r="I50" s="39" t="s">
        <v>493</v>
      </c>
      <c r="J50" s="39" t="s">
        <v>297</v>
      </c>
      <c r="K50" s="39"/>
      <c r="L50" s="39" t="s">
        <v>816</v>
      </c>
      <c r="M50" s="39" t="s">
        <v>849</v>
      </c>
      <c r="N50" s="39" t="s">
        <v>850</v>
      </c>
      <c r="O50" s="39"/>
      <c r="P50" s="39" t="s">
        <v>850</v>
      </c>
      <c r="Q50" s="39" t="s">
        <v>545</v>
      </c>
      <c r="R50" s="39" t="s">
        <v>826</v>
      </c>
      <c r="S50" s="39" t="s">
        <v>559</v>
      </c>
      <c r="T50" s="39"/>
      <c r="U50" s="39" t="s">
        <v>851</v>
      </c>
      <c r="V50" s="39" t="s">
        <v>812</v>
      </c>
      <c r="W50" s="77">
        <v>25.595657499308125</v>
      </c>
      <c r="X50" s="40" t="s">
        <v>282</v>
      </c>
      <c r="Y50" s="40" t="s">
        <v>282</v>
      </c>
      <c r="Z50" s="40" t="s">
        <v>282</v>
      </c>
      <c r="AA50" s="40" t="s">
        <v>282</v>
      </c>
      <c r="AB50" s="40"/>
      <c r="AC50" s="40" t="s">
        <v>282</v>
      </c>
      <c r="AD50" s="40" t="s">
        <v>282</v>
      </c>
      <c r="AE50" s="52">
        <v>15.257332802939484</v>
      </c>
    </row>
    <row r="51" spans="1:31" ht="12" customHeight="1">
      <c r="A51" s="578" t="s">
        <v>276</v>
      </c>
      <c r="B51" s="39" t="s">
        <v>411</v>
      </c>
      <c r="C51" s="39" t="s">
        <v>501</v>
      </c>
      <c r="D51" s="39" t="s">
        <v>631</v>
      </c>
      <c r="E51" s="39" t="s">
        <v>328</v>
      </c>
      <c r="F51" s="39" t="s">
        <v>466</v>
      </c>
      <c r="G51" s="39" t="s">
        <v>815</v>
      </c>
      <c r="H51" s="39" t="s">
        <v>852</v>
      </c>
      <c r="I51" s="39" t="s">
        <v>853</v>
      </c>
      <c r="J51" s="39" t="s">
        <v>854</v>
      </c>
      <c r="K51" s="39"/>
      <c r="L51" s="39" t="s">
        <v>855</v>
      </c>
      <c r="M51" s="39" t="s">
        <v>631</v>
      </c>
      <c r="N51" s="39" t="s">
        <v>856</v>
      </c>
      <c r="O51" s="39"/>
      <c r="P51" s="39" t="s">
        <v>306</v>
      </c>
      <c r="Q51" s="39" t="s">
        <v>857</v>
      </c>
      <c r="R51" s="39" t="s">
        <v>858</v>
      </c>
      <c r="S51" s="39" t="s">
        <v>626</v>
      </c>
      <c r="T51" s="39"/>
      <c r="U51" s="39" t="s">
        <v>454</v>
      </c>
      <c r="V51" s="39" t="s">
        <v>411</v>
      </c>
      <c r="W51" s="77">
        <v>28.771648805099936</v>
      </c>
      <c r="X51" s="40" t="s">
        <v>282</v>
      </c>
      <c r="Y51" s="40" t="s">
        <v>282</v>
      </c>
      <c r="Z51" s="40" t="s">
        <v>282</v>
      </c>
      <c r="AA51" s="40" t="s">
        <v>282</v>
      </c>
      <c r="AB51" s="40"/>
      <c r="AC51" s="39" t="s">
        <v>282</v>
      </c>
      <c r="AD51" s="40" t="s">
        <v>282</v>
      </c>
      <c r="AE51" s="52">
        <v>27.003221886494995</v>
      </c>
    </row>
    <row r="52" spans="1:31" ht="12" customHeight="1">
      <c r="A52" s="578" t="s">
        <v>790</v>
      </c>
      <c r="B52" s="39" t="s">
        <v>282</v>
      </c>
      <c r="C52" s="39" t="s">
        <v>282</v>
      </c>
      <c r="D52" s="39" t="s">
        <v>282</v>
      </c>
      <c r="E52" s="39" t="s">
        <v>282</v>
      </c>
      <c r="F52" s="39" t="s">
        <v>282</v>
      </c>
      <c r="G52" s="39" t="s">
        <v>282</v>
      </c>
      <c r="H52" s="39" t="s">
        <v>282</v>
      </c>
      <c r="I52" s="39" t="s">
        <v>282</v>
      </c>
      <c r="J52" s="39" t="s">
        <v>282</v>
      </c>
      <c r="K52" s="39"/>
      <c r="L52" s="39" t="s">
        <v>282</v>
      </c>
      <c r="M52" s="39" t="s">
        <v>282</v>
      </c>
      <c r="N52" s="39" t="s">
        <v>282</v>
      </c>
      <c r="O52" s="39"/>
      <c r="P52" s="39" t="s">
        <v>282</v>
      </c>
      <c r="Q52" s="39" t="s">
        <v>282</v>
      </c>
      <c r="R52" s="39" t="s">
        <v>282</v>
      </c>
      <c r="S52" s="39" t="s">
        <v>282</v>
      </c>
      <c r="T52" s="39"/>
      <c r="U52" s="39" t="s">
        <v>282</v>
      </c>
      <c r="V52" s="39" t="s">
        <v>282</v>
      </c>
      <c r="W52" s="77">
        <v>0.66097208736409663</v>
      </c>
      <c r="X52" s="40"/>
      <c r="Y52" s="40"/>
      <c r="Z52" s="40"/>
      <c r="AA52" s="40"/>
      <c r="AB52" s="40"/>
      <c r="AC52" s="40"/>
      <c r="AD52" s="40"/>
      <c r="AE52" s="78">
        <v>0</v>
      </c>
    </row>
    <row r="53" spans="1:31" ht="12" customHeight="1">
      <c r="A53" s="578" t="s">
        <v>791</v>
      </c>
      <c r="B53" s="39"/>
      <c r="C53" s="39"/>
      <c r="D53" s="39"/>
      <c r="E53" s="39"/>
      <c r="F53" s="39"/>
      <c r="G53" s="39"/>
      <c r="H53" s="39"/>
      <c r="I53" s="39"/>
      <c r="J53" s="39"/>
      <c r="K53" s="39"/>
      <c r="L53" s="39"/>
      <c r="M53" s="39"/>
      <c r="N53" s="39"/>
      <c r="O53" s="39"/>
      <c r="P53" s="39"/>
      <c r="Q53" s="39"/>
      <c r="R53" s="39"/>
      <c r="S53" s="39"/>
      <c r="T53" s="39"/>
      <c r="U53" s="39"/>
      <c r="V53" s="39"/>
      <c r="W53" s="77">
        <v>0</v>
      </c>
      <c r="X53" s="40"/>
      <c r="Y53" s="40"/>
      <c r="Z53" s="40"/>
      <c r="AA53" s="40"/>
      <c r="AB53" s="40"/>
      <c r="AC53" s="40"/>
      <c r="AD53" s="40"/>
      <c r="AE53" s="78">
        <v>0</v>
      </c>
    </row>
    <row r="54" spans="1:31" ht="12" customHeight="1">
      <c r="A54" s="574"/>
      <c r="B54" s="39"/>
      <c r="C54" s="39"/>
      <c r="D54" s="39"/>
      <c r="E54" s="39"/>
      <c r="F54" s="39"/>
      <c r="G54" s="39"/>
      <c r="H54" s="39"/>
      <c r="I54" s="39"/>
      <c r="J54" s="39"/>
      <c r="K54" s="39"/>
      <c r="L54" s="39"/>
      <c r="M54" s="39"/>
      <c r="N54" s="39"/>
      <c r="O54" s="39"/>
      <c r="P54" s="39"/>
      <c r="Q54" s="39"/>
      <c r="R54" s="39"/>
      <c r="S54" s="39"/>
      <c r="T54" s="39"/>
      <c r="U54" s="39"/>
      <c r="V54" s="39"/>
      <c r="W54" s="72"/>
      <c r="X54" s="40"/>
      <c r="Y54" s="40"/>
      <c r="Z54" s="40"/>
      <c r="AA54" s="40"/>
      <c r="AB54" s="40"/>
      <c r="AC54" s="40"/>
      <c r="AD54" s="40"/>
      <c r="AE54" s="52"/>
    </row>
    <row r="55" spans="1:31" ht="12" customHeight="1">
      <c r="A55" s="572" t="s">
        <v>270</v>
      </c>
      <c r="B55" s="39"/>
      <c r="C55" s="39"/>
      <c r="D55" s="39"/>
      <c r="E55" s="39"/>
      <c r="F55" s="39"/>
      <c r="G55" s="39"/>
      <c r="H55" s="39"/>
      <c r="I55" s="39"/>
      <c r="J55" s="39"/>
      <c r="K55" s="39"/>
      <c r="L55" s="39"/>
      <c r="M55" s="39"/>
      <c r="N55" s="39"/>
      <c r="O55" s="39"/>
      <c r="P55" s="39"/>
      <c r="Q55" s="39"/>
      <c r="R55" s="39"/>
      <c r="S55" s="39"/>
      <c r="T55" s="39"/>
      <c r="U55" s="39"/>
      <c r="V55" s="39"/>
      <c r="W55" s="72"/>
      <c r="X55" s="40"/>
      <c r="Y55" s="40"/>
      <c r="Z55" s="40"/>
      <c r="AA55" s="40"/>
      <c r="AB55" s="40"/>
      <c r="AC55" s="40"/>
      <c r="AD55" s="40"/>
      <c r="AE55" s="52"/>
    </row>
    <row r="56" spans="1:31" ht="12" customHeight="1">
      <c r="A56" s="575" t="s">
        <v>789</v>
      </c>
      <c r="B56" s="39"/>
      <c r="C56" s="39"/>
      <c r="D56" s="39"/>
      <c r="E56" s="39"/>
      <c r="F56" s="39"/>
      <c r="G56" s="39"/>
      <c r="H56" s="39"/>
      <c r="I56" s="39"/>
      <c r="J56" s="39"/>
      <c r="K56" s="39"/>
      <c r="L56" s="39"/>
      <c r="M56" s="39"/>
      <c r="N56" s="39"/>
      <c r="O56" s="39"/>
      <c r="P56" s="39"/>
      <c r="Q56" s="39"/>
      <c r="R56" s="39"/>
      <c r="S56" s="39"/>
      <c r="T56" s="39"/>
      <c r="U56" s="39"/>
      <c r="V56" s="39"/>
      <c r="W56" s="72"/>
      <c r="X56" s="40"/>
      <c r="Y56" s="40"/>
      <c r="Z56" s="40"/>
      <c r="AA56" s="40"/>
      <c r="AB56" s="40"/>
      <c r="AC56" s="40"/>
      <c r="AD56" s="40"/>
      <c r="AE56" s="73"/>
    </row>
    <row r="57" spans="1:31" ht="12" customHeight="1">
      <c r="A57" s="576" t="s">
        <v>32</v>
      </c>
      <c r="B57" s="39">
        <v>72.855127143553645</v>
      </c>
      <c r="C57" s="39">
        <v>60.927965379465356</v>
      </c>
      <c r="D57" s="39">
        <v>49.619640086380777</v>
      </c>
      <c r="E57" s="39">
        <v>2.9038859477920171</v>
      </c>
      <c r="F57" s="39">
        <v>80.295599009935799</v>
      </c>
      <c r="G57" s="39">
        <v>69.066627298021956</v>
      </c>
      <c r="H57" s="39">
        <v>55.698434753529853</v>
      </c>
      <c r="I57" s="39">
        <v>45.455540674237731</v>
      </c>
      <c r="J57" s="39">
        <v>4.5352880221289844</v>
      </c>
      <c r="K57" s="39"/>
      <c r="L57" s="39">
        <v>59.57921392543912</v>
      </c>
      <c r="M57" s="39">
        <v>49.004825147323729</v>
      </c>
      <c r="N57" s="39">
        <v>29.513773505075196</v>
      </c>
      <c r="O57" s="39"/>
      <c r="P57" s="39">
        <v>30.900661449154338</v>
      </c>
      <c r="Q57" s="39">
        <v>41.520834063656146</v>
      </c>
      <c r="R57" s="39">
        <v>41.0540912770864</v>
      </c>
      <c r="S57" s="39">
        <v>6.6147836862735598</v>
      </c>
      <c r="T57" s="39"/>
      <c r="U57" s="39">
        <v>93.827994219518942</v>
      </c>
      <c r="V57" s="39">
        <v>88.423602366027026</v>
      </c>
      <c r="W57" s="72">
        <v>24.486169419639701</v>
      </c>
      <c r="X57" s="40">
        <v>24.22043898340603</v>
      </c>
      <c r="Y57" s="40">
        <v>35.415213280431203</v>
      </c>
      <c r="Z57" s="40">
        <v>2.3713817073974854</v>
      </c>
      <c r="AA57" s="40">
        <v>29.473806890518699</v>
      </c>
      <c r="AB57" s="40"/>
      <c r="AC57" s="40">
        <v>74.13442828415684</v>
      </c>
      <c r="AD57" s="40">
        <v>66.640325335568377</v>
      </c>
      <c r="AE57" s="73">
        <v>24.477787748646843</v>
      </c>
    </row>
    <row r="58" spans="1:31" ht="12" customHeight="1">
      <c r="A58" s="576" t="s">
        <v>33</v>
      </c>
      <c r="B58" s="39">
        <v>70.383070096970272</v>
      </c>
      <c r="C58" s="39">
        <v>60.121964637817243</v>
      </c>
      <c r="D58" s="39">
        <v>47.984403318997401</v>
      </c>
      <c r="E58" s="39">
        <v>2.7525874267217181</v>
      </c>
      <c r="F58" s="39">
        <v>69.730565081977844</v>
      </c>
      <c r="G58" s="39">
        <v>67.061354703006202</v>
      </c>
      <c r="H58" s="39">
        <v>55.946522767506458</v>
      </c>
      <c r="I58" s="39">
        <v>48.844840715175366</v>
      </c>
      <c r="J58" s="39">
        <v>3.2119727384062422</v>
      </c>
      <c r="K58" s="39"/>
      <c r="L58" s="39">
        <v>54.901120597728308</v>
      </c>
      <c r="M58" s="39">
        <v>47.168651234887932</v>
      </c>
      <c r="N58" s="39">
        <v>23.152026621616237</v>
      </c>
      <c r="O58" s="39"/>
      <c r="P58" s="39">
        <v>27.400109566874278</v>
      </c>
      <c r="Q58" s="39">
        <v>38.87069279937586</v>
      </c>
      <c r="R58" s="39">
        <v>44.961544780518011</v>
      </c>
      <c r="S58" s="39">
        <v>11.633148455123761</v>
      </c>
      <c r="T58" s="39"/>
      <c r="U58" s="39">
        <v>81.208574982116744</v>
      </c>
      <c r="V58" s="39">
        <v>76.157754671237015</v>
      </c>
      <c r="W58" s="72">
        <v>32.795265550396479</v>
      </c>
      <c r="X58" s="40">
        <v>24.029499655081761</v>
      </c>
      <c r="Y58" s="40">
        <v>53.054182866568503</v>
      </c>
      <c r="Z58" s="40">
        <v>10.428944244265448</v>
      </c>
      <c r="AA58" s="40">
        <v>19.893005378783201</v>
      </c>
      <c r="AB58" s="40"/>
      <c r="AC58" s="40">
        <v>82.379382904424759</v>
      </c>
      <c r="AD58" s="40">
        <v>81.082011312456999</v>
      </c>
      <c r="AE58" s="73">
        <v>33.230233722752047</v>
      </c>
    </row>
    <row r="59" spans="1:31" ht="12" customHeight="1">
      <c r="A59" s="577" t="s">
        <v>792</v>
      </c>
      <c r="B59" s="39"/>
      <c r="C59" s="39"/>
      <c r="D59" s="39"/>
      <c r="E59" s="39"/>
      <c r="F59" s="39"/>
      <c r="G59" s="39"/>
      <c r="H59" s="39"/>
      <c r="I59" s="39"/>
      <c r="J59" s="39"/>
      <c r="K59" s="39"/>
      <c r="L59" s="39"/>
      <c r="M59" s="39"/>
      <c r="N59" s="39"/>
      <c r="O59" s="39"/>
      <c r="P59" s="39"/>
      <c r="Q59" s="39"/>
      <c r="R59" s="39"/>
      <c r="S59" s="39"/>
      <c r="T59" s="39"/>
      <c r="U59" s="39"/>
      <c r="V59" s="39"/>
      <c r="W59" s="72"/>
      <c r="X59" s="40"/>
      <c r="Y59" s="40"/>
      <c r="Z59" s="40"/>
      <c r="AA59" s="40"/>
      <c r="AB59" s="40"/>
      <c r="AC59" s="40"/>
      <c r="AD59" s="40"/>
      <c r="AE59" s="73"/>
    </row>
    <row r="60" spans="1:31" ht="12" customHeight="1">
      <c r="A60" s="578" t="s">
        <v>35</v>
      </c>
      <c r="B60" s="39" t="s">
        <v>282</v>
      </c>
      <c r="C60" s="39" t="s">
        <v>282</v>
      </c>
      <c r="D60" s="39" t="s">
        <v>282</v>
      </c>
      <c r="E60" s="39" t="s">
        <v>282</v>
      </c>
      <c r="F60" s="39" t="s">
        <v>282</v>
      </c>
      <c r="G60" s="39" t="s">
        <v>282</v>
      </c>
      <c r="H60" s="39" t="s">
        <v>282</v>
      </c>
      <c r="I60" s="39" t="s">
        <v>282</v>
      </c>
      <c r="J60" s="39" t="s">
        <v>282</v>
      </c>
      <c r="K60" s="39"/>
      <c r="L60" s="39" t="s">
        <v>282</v>
      </c>
      <c r="M60" s="39" t="s">
        <v>282</v>
      </c>
      <c r="N60" s="39" t="s">
        <v>282</v>
      </c>
      <c r="O60" s="39"/>
      <c r="P60" s="39" t="s">
        <v>282</v>
      </c>
      <c r="Q60" s="39" t="s">
        <v>282</v>
      </c>
      <c r="R60" s="39" t="s">
        <v>282</v>
      </c>
      <c r="S60" s="39">
        <v>100</v>
      </c>
      <c r="T60" s="39"/>
      <c r="U60" s="39" t="s">
        <v>282</v>
      </c>
      <c r="V60" s="39" t="s">
        <v>282</v>
      </c>
      <c r="W60" s="77">
        <v>0.14370640260709291</v>
      </c>
      <c r="X60" s="40" t="s">
        <v>282</v>
      </c>
      <c r="Y60" s="40" t="s">
        <v>282</v>
      </c>
      <c r="Z60" s="40" t="s">
        <v>282</v>
      </c>
      <c r="AA60" s="40" t="s">
        <v>282</v>
      </c>
      <c r="AB60" s="40"/>
      <c r="AC60" s="40">
        <v>100</v>
      </c>
      <c r="AD60" s="40">
        <v>100</v>
      </c>
      <c r="AE60" s="52">
        <v>0.8377730262027091</v>
      </c>
    </row>
    <row r="61" spans="1:31" ht="12" customHeight="1">
      <c r="A61" s="578" t="s">
        <v>36</v>
      </c>
      <c r="B61" s="39" t="s">
        <v>860</v>
      </c>
      <c r="C61" s="39" t="s">
        <v>861</v>
      </c>
      <c r="D61" s="39" t="s">
        <v>301</v>
      </c>
      <c r="E61" s="39" t="s">
        <v>343</v>
      </c>
      <c r="F61" s="39" t="s">
        <v>862</v>
      </c>
      <c r="G61" s="39" t="s">
        <v>860</v>
      </c>
      <c r="H61" s="39" t="s">
        <v>863</v>
      </c>
      <c r="I61" s="39" t="s">
        <v>321</v>
      </c>
      <c r="J61" s="39" t="s">
        <v>618</v>
      </c>
      <c r="K61" s="39"/>
      <c r="L61" s="39" t="s">
        <v>452</v>
      </c>
      <c r="M61" s="39" t="s">
        <v>301</v>
      </c>
      <c r="N61" s="39" t="s">
        <v>360</v>
      </c>
      <c r="O61" s="39"/>
      <c r="P61" s="39" t="s">
        <v>393</v>
      </c>
      <c r="Q61" s="39" t="s">
        <v>864</v>
      </c>
      <c r="R61" s="39" t="s">
        <v>865</v>
      </c>
      <c r="S61" s="39" t="s">
        <v>442</v>
      </c>
      <c r="T61" s="39"/>
      <c r="U61" s="39" t="s">
        <v>813</v>
      </c>
      <c r="V61" s="39" t="s">
        <v>866</v>
      </c>
      <c r="W61" s="77">
        <v>13.630871390331029</v>
      </c>
      <c r="X61" s="40" t="s">
        <v>587</v>
      </c>
      <c r="Y61" s="40" t="s">
        <v>339</v>
      </c>
      <c r="Z61" s="40" t="s">
        <v>624</v>
      </c>
      <c r="AA61" s="40" t="s">
        <v>883</v>
      </c>
      <c r="AB61" s="40"/>
      <c r="AC61" s="40" t="s">
        <v>884</v>
      </c>
      <c r="AD61" s="40" t="s">
        <v>283</v>
      </c>
      <c r="AE61" s="52">
        <v>15.547631576594727</v>
      </c>
    </row>
    <row r="62" spans="1:31" ht="12" customHeight="1">
      <c r="A62" s="578" t="s">
        <v>274</v>
      </c>
      <c r="B62" s="39" t="s">
        <v>867</v>
      </c>
      <c r="C62" s="39" t="s">
        <v>868</v>
      </c>
      <c r="D62" s="39" t="s">
        <v>345</v>
      </c>
      <c r="E62" s="39" t="s">
        <v>308</v>
      </c>
      <c r="F62" s="39" t="s">
        <v>633</v>
      </c>
      <c r="G62" s="39" t="s">
        <v>869</v>
      </c>
      <c r="H62" s="39" t="s">
        <v>870</v>
      </c>
      <c r="I62" s="39" t="s">
        <v>871</v>
      </c>
      <c r="J62" s="39" t="s">
        <v>565</v>
      </c>
      <c r="K62" s="39"/>
      <c r="L62" s="39" t="s">
        <v>872</v>
      </c>
      <c r="M62" s="39" t="s">
        <v>873</v>
      </c>
      <c r="N62" s="39" t="s">
        <v>874</v>
      </c>
      <c r="O62" s="39"/>
      <c r="P62" s="39" t="s">
        <v>755</v>
      </c>
      <c r="Q62" s="39" t="s">
        <v>875</v>
      </c>
      <c r="R62" s="39" t="s">
        <v>876</v>
      </c>
      <c r="S62" s="39" t="s">
        <v>678</v>
      </c>
      <c r="T62" s="39"/>
      <c r="U62" s="39" t="s">
        <v>877</v>
      </c>
      <c r="V62" s="39" t="s">
        <v>835</v>
      </c>
      <c r="W62" s="77">
        <v>15.026419585847583</v>
      </c>
      <c r="X62" s="40" t="s">
        <v>708</v>
      </c>
      <c r="Y62" s="40" t="s">
        <v>489</v>
      </c>
      <c r="Z62" s="40" t="s">
        <v>581</v>
      </c>
      <c r="AA62" s="40" t="s">
        <v>834</v>
      </c>
      <c r="AB62" s="40"/>
      <c r="AC62" s="40" t="s">
        <v>469</v>
      </c>
      <c r="AD62" s="40" t="s">
        <v>475</v>
      </c>
      <c r="AE62" s="52">
        <v>19.123834208697168</v>
      </c>
    </row>
    <row r="63" spans="1:31" ht="12" customHeight="1">
      <c r="A63" s="578" t="s">
        <v>275</v>
      </c>
      <c r="B63" s="39" t="s">
        <v>282</v>
      </c>
      <c r="C63" s="39" t="s">
        <v>282</v>
      </c>
      <c r="D63" s="39" t="s">
        <v>282</v>
      </c>
      <c r="E63" s="39" t="s">
        <v>282</v>
      </c>
      <c r="F63" s="39" t="s">
        <v>282</v>
      </c>
      <c r="G63" s="39" t="s">
        <v>282</v>
      </c>
      <c r="H63" s="39" t="s">
        <v>282</v>
      </c>
      <c r="I63" s="39" t="s">
        <v>282</v>
      </c>
      <c r="J63" s="39" t="s">
        <v>282</v>
      </c>
      <c r="K63" s="39"/>
      <c r="L63" s="39" t="s">
        <v>282</v>
      </c>
      <c r="M63" s="39" t="s">
        <v>282</v>
      </c>
      <c r="N63" s="39" t="s">
        <v>282</v>
      </c>
      <c r="O63" s="39"/>
      <c r="P63" s="39" t="s">
        <v>282</v>
      </c>
      <c r="Q63" s="39" t="s">
        <v>282</v>
      </c>
      <c r="R63" s="39" t="s">
        <v>282</v>
      </c>
      <c r="S63" s="39" t="s">
        <v>282</v>
      </c>
      <c r="T63" s="39"/>
      <c r="U63" s="39" t="s">
        <v>282</v>
      </c>
      <c r="V63" s="39" t="s">
        <v>282</v>
      </c>
      <c r="W63" s="77">
        <v>13.229679472735436</v>
      </c>
      <c r="X63" s="40" t="s">
        <v>282</v>
      </c>
      <c r="Y63" s="40" t="s">
        <v>282</v>
      </c>
      <c r="Z63" s="40" t="s">
        <v>282</v>
      </c>
      <c r="AA63" s="40" t="s">
        <v>282</v>
      </c>
      <c r="AB63" s="40"/>
      <c r="AC63" s="40" t="s">
        <v>282</v>
      </c>
      <c r="AD63" s="40" t="s">
        <v>282</v>
      </c>
      <c r="AE63" s="52">
        <v>7.840740633902926</v>
      </c>
    </row>
    <row r="64" spans="1:31" ht="12" customHeight="1">
      <c r="A64" s="578" t="s">
        <v>276</v>
      </c>
      <c r="B64" s="39" t="s">
        <v>878</v>
      </c>
      <c r="C64" s="39" t="s">
        <v>866</v>
      </c>
      <c r="D64" s="39" t="s">
        <v>879</v>
      </c>
      <c r="E64" s="39" t="s">
        <v>556</v>
      </c>
      <c r="F64" s="39" t="s">
        <v>423</v>
      </c>
      <c r="G64" s="39" t="s">
        <v>631</v>
      </c>
      <c r="H64" s="39" t="s">
        <v>462</v>
      </c>
      <c r="I64" s="39" t="s">
        <v>880</v>
      </c>
      <c r="J64" s="39" t="s">
        <v>308</v>
      </c>
      <c r="K64" s="39"/>
      <c r="L64" s="39" t="s">
        <v>835</v>
      </c>
      <c r="M64" s="39" t="s">
        <v>881</v>
      </c>
      <c r="N64" s="39" t="s">
        <v>331</v>
      </c>
      <c r="O64" s="39"/>
      <c r="P64" s="39" t="s">
        <v>715</v>
      </c>
      <c r="Q64" s="39" t="s">
        <v>831</v>
      </c>
      <c r="R64" s="39" t="s">
        <v>341</v>
      </c>
      <c r="S64" s="39" t="s">
        <v>573</v>
      </c>
      <c r="T64" s="39"/>
      <c r="U64" s="39">
        <v>100</v>
      </c>
      <c r="V64" s="39" t="s">
        <v>882</v>
      </c>
      <c r="W64" s="77">
        <v>15.250758118515057</v>
      </c>
      <c r="X64" s="40" t="s">
        <v>885</v>
      </c>
      <c r="Y64" s="40" t="s">
        <v>856</v>
      </c>
      <c r="Z64" s="40" t="s">
        <v>374</v>
      </c>
      <c r="AA64" s="40" t="s">
        <v>886</v>
      </c>
      <c r="AB64" s="40"/>
      <c r="AC64" s="40" t="s">
        <v>847</v>
      </c>
      <c r="AD64" s="40" t="s">
        <v>844</v>
      </c>
      <c r="AE64" s="52">
        <v>14.358042026001382</v>
      </c>
    </row>
    <row r="65" spans="1:31" ht="12" customHeight="1">
      <c r="A65" s="578" t="s">
        <v>790</v>
      </c>
      <c r="B65" s="39"/>
      <c r="C65" s="39"/>
      <c r="D65" s="39"/>
      <c r="E65" s="39"/>
      <c r="F65" s="39"/>
      <c r="G65" s="39"/>
      <c r="H65" s="39"/>
      <c r="I65" s="39"/>
      <c r="J65" s="39"/>
      <c r="K65" s="39"/>
      <c r="L65" s="39"/>
      <c r="M65" s="39"/>
      <c r="N65" s="39"/>
      <c r="O65" s="39"/>
      <c r="P65" s="39"/>
      <c r="Q65" s="39"/>
      <c r="R65" s="39"/>
      <c r="S65" s="39"/>
      <c r="T65" s="39"/>
      <c r="U65" s="39"/>
      <c r="V65" s="39"/>
      <c r="W65" s="77">
        <v>0</v>
      </c>
      <c r="X65" s="40"/>
      <c r="Y65" s="40"/>
      <c r="Z65" s="40"/>
      <c r="AA65" s="40"/>
      <c r="AB65" s="40"/>
      <c r="AC65" s="40"/>
      <c r="AD65" s="40"/>
      <c r="AE65" s="78">
        <v>0</v>
      </c>
    </row>
    <row r="66" spans="1:31" ht="12" customHeight="1">
      <c r="A66" s="578" t="s">
        <v>791</v>
      </c>
      <c r="B66" s="39"/>
      <c r="C66" s="39"/>
      <c r="D66" s="39"/>
      <c r="E66" s="39"/>
      <c r="F66" s="39"/>
      <c r="G66" s="39"/>
      <c r="H66" s="39"/>
      <c r="I66" s="39"/>
      <c r="J66" s="39"/>
      <c r="K66" s="39"/>
      <c r="L66" s="39"/>
      <c r="M66" s="39"/>
      <c r="N66" s="39"/>
      <c r="O66" s="39"/>
      <c r="P66" s="39"/>
      <c r="Q66" s="39"/>
      <c r="R66" s="39"/>
      <c r="S66" s="39"/>
      <c r="T66" s="39"/>
      <c r="U66" s="39"/>
      <c r="V66" s="39"/>
      <c r="W66" s="77">
        <v>0</v>
      </c>
      <c r="X66" s="40"/>
      <c r="Y66" s="40"/>
      <c r="Z66" s="40"/>
      <c r="AA66" s="40"/>
      <c r="AB66" s="40"/>
      <c r="AC66" s="40"/>
      <c r="AD66" s="40"/>
      <c r="AE66" s="78">
        <v>0</v>
      </c>
    </row>
    <row r="67" spans="1:31" ht="12" customHeight="1">
      <c r="A67" s="574"/>
      <c r="B67" s="39"/>
      <c r="C67" s="39"/>
      <c r="D67" s="39"/>
      <c r="E67" s="39"/>
      <c r="F67" s="39"/>
      <c r="G67" s="39"/>
      <c r="H67" s="39"/>
      <c r="I67" s="39"/>
      <c r="J67" s="39"/>
      <c r="K67" s="39"/>
      <c r="L67" s="39"/>
      <c r="M67" s="39"/>
      <c r="N67" s="39"/>
      <c r="O67" s="39"/>
      <c r="P67" s="39"/>
      <c r="Q67" s="39"/>
      <c r="R67" s="39"/>
      <c r="S67" s="39"/>
      <c r="T67" s="39"/>
      <c r="U67" s="39"/>
      <c r="V67" s="39"/>
      <c r="W67" s="72"/>
      <c r="X67" s="40"/>
      <c r="Y67" s="40"/>
      <c r="Z67" s="40"/>
      <c r="AA67" s="40"/>
      <c r="AB67" s="40"/>
      <c r="AC67" s="40"/>
      <c r="AD67" s="40"/>
      <c r="AE67" s="73"/>
    </row>
    <row r="68" spans="1:31" ht="12" customHeight="1">
      <c r="A68" s="572" t="s">
        <v>271</v>
      </c>
      <c r="B68" s="39"/>
      <c r="C68" s="39"/>
      <c r="D68" s="39"/>
      <c r="E68" s="39"/>
      <c r="F68" s="39"/>
      <c r="G68" s="39"/>
      <c r="H68" s="39"/>
      <c r="I68" s="39"/>
      <c r="J68" s="39"/>
      <c r="K68" s="39"/>
      <c r="L68" s="39"/>
      <c r="M68" s="39"/>
      <c r="N68" s="39"/>
      <c r="O68" s="39"/>
      <c r="P68" s="39"/>
      <c r="Q68" s="39"/>
      <c r="R68" s="39"/>
      <c r="S68" s="39"/>
      <c r="T68" s="39"/>
      <c r="U68" s="39"/>
      <c r="V68" s="39"/>
      <c r="W68" s="72"/>
      <c r="X68" s="40"/>
      <c r="Y68" s="40"/>
      <c r="Z68" s="40"/>
      <c r="AA68" s="40"/>
      <c r="AB68" s="40"/>
      <c r="AC68" s="40"/>
      <c r="AD68" s="40"/>
      <c r="AE68" s="73"/>
    </row>
    <row r="69" spans="1:31" ht="12" customHeight="1">
      <c r="A69" s="575" t="s">
        <v>789</v>
      </c>
      <c r="B69" s="39"/>
      <c r="C69" s="39"/>
      <c r="D69" s="39"/>
      <c r="E69" s="39"/>
      <c r="F69" s="39"/>
      <c r="G69" s="39"/>
      <c r="H69" s="39"/>
      <c r="I69" s="39"/>
      <c r="J69" s="39"/>
      <c r="K69" s="39"/>
      <c r="L69" s="39"/>
      <c r="M69" s="39"/>
      <c r="N69" s="39"/>
      <c r="O69" s="39"/>
      <c r="P69" s="39"/>
      <c r="Q69" s="39"/>
      <c r="R69" s="39"/>
      <c r="S69" s="39"/>
      <c r="T69" s="39"/>
      <c r="U69" s="39"/>
      <c r="V69" s="39"/>
      <c r="W69" s="72"/>
      <c r="X69" s="40"/>
      <c r="Y69" s="40"/>
      <c r="Z69" s="40"/>
      <c r="AA69" s="40"/>
      <c r="AB69" s="40"/>
      <c r="AC69" s="40"/>
      <c r="AD69" s="40"/>
      <c r="AE69" s="73"/>
    </row>
    <row r="70" spans="1:31" ht="12" customHeight="1">
      <c r="A70" s="576" t="s">
        <v>32</v>
      </c>
      <c r="B70" s="39" t="s">
        <v>856</v>
      </c>
      <c r="C70" s="39" t="s">
        <v>887</v>
      </c>
      <c r="D70" s="39" t="s">
        <v>888</v>
      </c>
      <c r="E70" s="39" t="s">
        <v>380</v>
      </c>
      <c r="F70" s="39" t="s">
        <v>889</v>
      </c>
      <c r="G70" s="39" t="s">
        <v>856</v>
      </c>
      <c r="H70" s="39" t="s">
        <v>887</v>
      </c>
      <c r="I70" s="39" t="s">
        <v>888</v>
      </c>
      <c r="J70" s="39" t="s">
        <v>574</v>
      </c>
      <c r="K70" s="39"/>
      <c r="L70" s="39" t="s">
        <v>888</v>
      </c>
      <c r="M70" s="39" t="s">
        <v>529</v>
      </c>
      <c r="N70" s="39" t="s">
        <v>890</v>
      </c>
      <c r="O70" s="39"/>
      <c r="P70" s="39" t="s">
        <v>891</v>
      </c>
      <c r="Q70" s="39" t="s">
        <v>892</v>
      </c>
      <c r="R70" s="39" t="s">
        <v>893</v>
      </c>
      <c r="S70" s="39" t="s">
        <v>894</v>
      </c>
      <c r="T70" s="39"/>
      <c r="U70" s="39" t="s">
        <v>428</v>
      </c>
      <c r="V70" s="39" t="s">
        <v>856</v>
      </c>
      <c r="W70" s="72">
        <v>23.088202987139898</v>
      </c>
      <c r="X70" s="40" t="s">
        <v>677</v>
      </c>
      <c r="Y70" s="40" t="s">
        <v>904</v>
      </c>
      <c r="Z70" s="40" t="s">
        <v>905</v>
      </c>
      <c r="AA70" s="40" t="s">
        <v>906</v>
      </c>
      <c r="AB70" s="40"/>
      <c r="AC70" s="40" t="s">
        <v>838</v>
      </c>
      <c r="AD70" s="40" t="s">
        <v>907</v>
      </c>
      <c r="AE70" s="52">
        <v>28.725063269413649</v>
      </c>
    </row>
    <row r="71" spans="1:31" ht="12" customHeight="1">
      <c r="A71" s="576" t="s">
        <v>33</v>
      </c>
      <c r="B71" s="39" t="s">
        <v>895</v>
      </c>
      <c r="C71" s="39" t="s">
        <v>895</v>
      </c>
      <c r="D71" s="39" t="s">
        <v>896</v>
      </c>
      <c r="E71" s="39" t="s">
        <v>380</v>
      </c>
      <c r="F71" s="39" t="s">
        <v>897</v>
      </c>
      <c r="G71" s="39" t="s">
        <v>898</v>
      </c>
      <c r="H71" s="39" t="s">
        <v>543</v>
      </c>
      <c r="I71" s="39" t="s">
        <v>899</v>
      </c>
      <c r="J71" s="39" t="s">
        <v>561</v>
      </c>
      <c r="K71" s="39"/>
      <c r="L71" s="39" t="s">
        <v>900</v>
      </c>
      <c r="M71" s="39" t="s">
        <v>901</v>
      </c>
      <c r="N71" s="39" t="s">
        <v>632</v>
      </c>
      <c r="O71" s="39"/>
      <c r="P71" s="39" t="s">
        <v>902</v>
      </c>
      <c r="Q71" s="39" t="s">
        <v>431</v>
      </c>
      <c r="R71" s="39" t="s">
        <v>419</v>
      </c>
      <c r="S71" s="39" t="s">
        <v>903</v>
      </c>
      <c r="T71" s="39"/>
      <c r="U71" s="39" t="s">
        <v>506</v>
      </c>
      <c r="V71" s="39" t="s">
        <v>817</v>
      </c>
      <c r="W71" s="72">
        <v>24.648136065994716</v>
      </c>
      <c r="X71" s="40" t="s">
        <v>890</v>
      </c>
      <c r="Y71" s="40" t="s">
        <v>425</v>
      </c>
      <c r="Z71" s="40" t="s">
        <v>908</v>
      </c>
      <c r="AA71" s="40" t="s">
        <v>595</v>
      </c>
      <c r="AB71" s="40"/>
      <c r="AC71" s="40" t="s">
        <v>843</v>
      </c>
      <c r="AD71" s="40" t="s">
        <v>674</v>
      </c>
      <c r="AE71" s="52">
        <v>24.71753463779352</v>
      </c>
    </row>
    <row r="72" spans="1:31" ht="12" customHeight="1">
      <c r="A72" s="577" t="s">
        <v>792</v>
      </c>
      <c r="B72" s="39"/>
      <c r="C72" s="39"/>
      <c r="D72" s="39"/>
      <c r="E72" s="39"/>
      <c r="F72" s="39"/>
      <c r="G72" s="39"/>
      <c r="H72" s="39"/>
      <c r="I72" s="39"/>
      <c r="J72" s="39"/>
      <c r="K72" s="39"/>
      <c r="L72" s="39"/>
      <c r="M72" s="39"/>
      <c r="N72" s="39"/>
      <c r="O72" s="39"/>
      <c r="P72" s="39"/>
      <c r="Q72" s="39"/>
      <c r="R72" s="39"/>
      <c r="S72" s="39"/>
      <c r="T72" s="39"/>
      <c r="U72" s="39"/>
      <c r="V72" s="39"/>
      <c r="W72" s="72"/>
      <c r="X72" s="40"/>
      <c r="Y72" s="40"/>
      <c r="Z72" s="40"/>
      <c r="AA72" s="40"/>
      <c r="AB72" s="40"/>
      <c r="AC72" s="40"/>
      <c r="AD72" s="40"/>
      <c r="AE72" s="52"/>
    </row>
    <row r="73" spans="1:31" ht="12" customHeight="1">
      <c r="A73" s="578" t="s">
        <v>35</v>
      </c>
      <c r="B73" s="39" t="s">
        <v>282</v>
      </c>
      <c r="C73" s="39" t="s">
        <v>282</v>
      </c>
      <c r="D73" s="39" t="s">
        <v>282</v>
      </c>
      <c r="E73" s="39" t="s">
        <v>282</v>
      </c>
      <c r="F73" s="39" t="s">
        <v>282</v>
      </c>
      <c r="G73" s="39" t="s">
        <v>282</v>
      </c>
      <c r="H73" s="39" t="s">
        <v>282</v>
      </c>
      <c r="I73" s="39" t="s">
        <v>282</v>
      </c>
      <c r="J73" s="39" t="s">
        <v>282</v>
      </c>
      <c r="K73" s="39"/>
      <c r="L73" s="39" t="s">
        <v>282</v>
      </c>
      <c r="M73" s="39" t="s">
        <v>282</v>
      </c>
      <c r="N73" s="39" t="s">
        <v>282</v>
      </c>
      <c r="O73" s="39"/>
      <c r="P73" s="39" t="s">
        <v>282</v>
      </c>
      <c r="Q73" s="39" t="s">
        <v>282</v>
      </c>
      <c r="R73" s="39" t="s">
        <v>282</v>
      </c>
      <c r="S73" s="39" t="s">
        <v>282</v>
      </c>
      <c r="T73" s="39"/>
      <c r="U73" s="39" t="s">
        <v>282</v>
      </c>
      <c r="V73" s="39" t="s">
        <v>282</v>
      </c>
      <c r="W73" s="77">
        <v>3.4667421087540542</v>
      </c>
      <c r="X73" s="40" t="s">
        <v>282</v>
      </c>
      <c r="Y73" s="40" t="s">
        <v>282</v>
      </c>
      <c r="Z73" s="40" t="s">
        <v>282</v>
      </c>
      <c r="AA73" s="40" t="s">
        <v>282</v>
      </c>
      <c r="AB73" s="40"/>
      <c r="AC73" s="40" t="s">
        <v>282</v>
      </c>
      <c r="AD73" s="40" t="s">
        <v>282</v>
      </c>
      <c r="AE73" s="52">
        <v>3.1351511911427616</v>
      </c>
    </row>
    <row r="74" spans="1:31" ht="12" customHeight="1">
      <c r="A74" s="578" t="s">
        <v>36</v>
      </c>
      <c r="B74" s="39" t="s">
        <v>282</v>
      </c>
      <c r="C74" s="39" t="s">
        <v>282</v>
      </c>
      <c r="D74" s="39" t="s">
        <v>282</v>
      </c>
      <c r="E74" s="39" t="s">
        <v>282</v>
      </c>
      <c r="F74" s="39" t="s">
        <v>282</v>
      </c>
      <c r="G74" s="39" t="s">
        <v>282</v>
      </c>
      <c r="H74" s="39" t="s">
        <v>282</v>
      </c>
      <c r="I74" s="39" t="s">
        <v>282</v>
      </c>
      <c r="J74" s="39" t="s">
        <v>282</v>
      </c>
      <c r="K74" s="39"/>
      <c r="L74" s="39" t="s">
        <v>282</v>
      </c>
      <c r="M74" s="39" t="s">
        <v>282</v>
      </c>
      <c r="N74" s="39" t="s">
        <v>282</v>
      </c>
      <c r="O74" s="39"/>
      <c r="P74" s="39" t="s">
        <v>282</v>
      </c>
      <c r="Q74" s="39" t="s">
        <v>282</v>
      </c>
      <c r="R74" s="39" t="s">
        <v>282</v>
      </c>
      <c r="S74" s="39" t="s">
        <v>282</v>
      </c>
      <c r="T74" s="39"/>
      <c r="U74" s="39" t="s">
        <v>282</v>
      </c>
      <c r="V74" s="39" t="s">
        <v>282</v>
      </c>
      <c r="W74" s="77">
        <v>14.218936340782115</v>
      </c>
      <c r="X74" s="40" t="s">
        <v>282</v>
      </c>
      <c r="Y74" s="40" t="s">
        <v>282</v>
      </c>
      <c r="Z74" s="40" t="s">
        <v>282</v>
      </c>
      <c r="AA74" s="40" t="s">
        <v>282</v>
      </c>
      <c r="AB74" s="40"/>
      <c r="AC74" s="40" t="s">
        <v>282</v>
      </c>
      <c r="AD74" s="40" t="s">
        <v>282</v>
      </c>
      <c r="AE74" s="52">
        <v>15.793638262826647</v>
      </c>
    </row>
    <row r="75" spans="1:31" ht="12" customHeight="1">
      <c r="A75" s="578" t="s">
        <v>274</v>
      </c>
      <c r="B75" s="39" t="s">
        <v>909</v>
      </c>
      <c r="C75" s="39" t="s">
        <v>910</v>
      </c>
      <c r="D75" s="39" t="s">
        <v>471</v>
      </c>
      <c r="E75" s="39" t="s">
        <v>380</v>
      </c>
      <c r="F75" s="39" t="s">
        <v>911</v>
      </c>
      <c r="G75" s="39" t="s">
        <v>912</v>
      </c>
      <c r="H75" s="39" t="s">
        <v>549</v>
      </c>
      <c r="I75" s="39" t="s">
        <v>913</v>
      </c>
      <c r="J75" s="39" t="s">
        <v>422</v>
      </c>
      <c r="K75" s="39"/>
      <c r="L75" s="39" t="s">
        <v>914</v>
      </c>
      <c r="M75" s="39" t="s">
        <v>715</v>
      </c>
      <c r="N75" s="39" t="s">
        <v>892</v>
      </c>
      <c r="O75" s="39"/>
      <c r="P75" s="39" t="s">
        <v>512</v>
      </c>
      <c r="Q75" s="39" t="s">
        <v>915</v>
      </c>
      <c r="R75" s="39" t="s">
        <v>891</v>
      </c>
      <c r="S75" s="39" t="s">
        <v>916</v>
      </c>
      <c r="T75" s="39"/>
      <c r="U75" s="39" t="s">
        <v>917</v>
      </c>
      <c r="V75" s="39" t="s">
        <v>918</v>
      </c>
      <c r="W75" s="77">
        <v>20.200693835558052</v>
      </c>
      <c r="X75" s="40" t="s">
        <v>282</v>
      </c>
      <c r="Y75" s="40" t="s">
        <v>282</v>
      </c>
      <c r="Z75" s="40" t="s">
        <v>282</v>
      </c>
      <c r="AA75" s="40" t="s">
        <v>282</v>
      </c>
      <c r="AB75" s="40"/>
      <c r="AC75" s="39" t="s">
        <v>282</v>
      </c>
      <c r="AD75" s="40" t="s">
        <v>282</v>
      </c>
      <c r="AE75" s="52">
        <v>17.42217086911138</v>
      </c>
    </row>
    <row r="76" spans="1:31" ht="12" customHeight="1">
      <c r="A76" s="578" t="s">
        <v>275</v>
      </c>
      <c r="B76" s="39" t="s">
        <v>282</v>
      </c>
      <c r="C76" s="39" t="s">
        <v>282</v>
      </c>
      <c r="D76" s="39" t="s">
        <v>282</v>
      </c>
      <c r="E76" s="39" t="s">
        <v>282</v>
      </c>
      <c r="F76" s="39" t="s">
        <v>282</v>
      </c>
      <c r="G76" s="39" t="s">
        <v>282</v>
      </c>
      <c r="H76" s="39" t="s">
        <v>282</v>
      </c>
      <c r="I76" s="39" t="s">
        <v>282</v>
      </c>
      <c r="J76" s="39" t="s">
        <v>282</v>
      </c>
      <c r="K76" s="39"/>
      <c r="L76" s="39" t="s">
        <v>282</v>
      </c>
      <c r="M76" s="39" t="s">
        <v>282</v>
      </c>
      <c r="N76" s="39" t="s">
        <v>282</v>
      </c>
      <c r="O76" s="39"/>
      <c r="P76" s="39" t="s">
        <v>282</v>
      </c>
      <c r="Q76" s="39" t="s">
        <v>282</v>
      </c>
      <c r="R76" s="39" t="s">
        <v>282</v>
      </c>
      <c r="S76" s="39" t="s">
        <v>282</v>
      </c>
      <c r="T76" s="39"/>
      <c r="U76" s="39" t="s">
        <v>282</v>
      </c>
      <c r="V76" s="39" t="s">
        <v>282</v>
      </c>
      <c r="W76" s="77">
        <v>2.9266201227534667</v>
      </c>
      <c r="X76" s="40" t="s">
        <v>282</v>
      </c>
      <c r="Y76" s="40" t="s">
        <v>282</v>
      </c>
      <c r="Z76" s="40" t="s">
        <v>282</v>
      </c>
      <c r="AA76" s="40" t="s">
        <v>282</v>
      </c>
      <c r="AB76" s="40"/>
      <c r="AC76" s="39" t="s">
        <v>282</v>
      </c>
      <c r="AD76" s="40" t="s">
        <v>282</v>
      </c>
      <c r="AE76" s="52">
        <v>6.4563870686135933</v>
      </c>
    </row>
    <row r="77" spans="1:31" ht="12" customHeight="1">
      <c r="A77" s="578" t="s">
        <v>276</v>
      </c>
      <c r="B77" s="39" t="s">
        <v>282</v>
      </c>
      <c r="C77" s="39" t="s">
        <v>282</v>
      </c>
      <c r="D77" s="39" t="s">
        <v>282</v>
      </c>
      <c r="E77" s="39" t="s">
        <v>282</v>
      </c>
      <c r="F77" s="39" t="s">
        <v>282</v>
      </c>
      <c r="G77" s="39" t="s">
        <v>282</v>
      </c>
      <c r="H77" s="39" t="s">
        <v>282</v>
      </c>
      <c r="I77" s="39" t="s">
        <v>282</v>
      </c>
      <c r="J77" s="39" t="s">
        <v>282</v>
      </c>
      <c r="K77" s="39"/>
      <c r="L77" s="39" t="s">
        <v>282</v>
      </c>
      <c r="M77" s="39" t="s">
        <v>282</v>
      </c>
      <c r="N77" s="39" t="s">
        <v>282</v>
      </c>
      <c r="O77" s="39"/>
      <c r="P77" s="39" t="s">
        <v>282</v>
      </c>
      <c r="Q77" s="39" t="s">
        <v>282</v>
      </c>
      <c r="R77" s="39" t="s">
        <v>282</v>
      </c>
      <c r="S77" s="39" t="s">
        <v>282</v>
      </c>
      <c r="T77" s="39"/>
      <c r="U77" s="39" t="s">
        <v>282</v>
      </c>
      <c r="V77" s="39" t="s">
        <v>282</v>
      </c>
      <c r="W77" s="77">
        <v>6.9233466452869239</v>
      </c>
      <c r="X77" s="40" t="s">
        <v>282</v>
      </c>
      <c r="Y77" s="40" t="s">
        <v>282</v>
      </c>
      <c r="Z77" s="40" t="s">
        <v>282</v>
      </c>
      <c r="AA77" s="40" t="s">
        <v>282</v>
      </c>
      <c r="AB77" s="40"/>
      <c r="AC77" s="39" t="s">
        <v>282</v>
      </c>
      <c r="AD77" s="40" t="s">
        <v>282</v>
      </c>
      <c r="AE77" s="52">
        <v>10.635250515512805</v>
      </c>
    </row>
    <row r="78" spans="1:31" ht="12" customHeight="1">
      <c r="A78" s="578" t="s">
        <v>790</v>
      </c>
      <c r="B78" s="39"/>
      <c r="C78" s="39"/>
      <c r="D78" s="39"/>
      <c r="E78" s="39"/>
      <c r="F78" s="39"/>
      <c r="G78" s="39"/>
      <c r="H78" s="39"/>
      <c r="I78" s="39"/>
      <c r="J78" s="39"/>
      <c r="K78" s="39"/>
      <c r="L78" s="39"/>
      <c r="M78" s="39"/>
      <c r="N78" s="39"/>
      <c r="O78" s="39"/>
      <c r="P78" s="39"/>
      <c r="Q78" s="39"/>
      <c r="R78" s="39"/>
      <c r="S78" s="39"/>
      <c r="T78" s="39"/>
      <c r="U78" s="39"/>
      <c r="V78" s="39"/>
      <c r="W78" s="77">
        <v>0</v>
      </c>
      <c r="X78" s="40"/>
      <c r="Y78" s="40"/>
      <c r="Z78" s="40"/>
      <c r="AA78" s="40"/>
      <c r="AB78" s="40"/>
      <c r="AC78" s="40"/>
      <c r="AD78" s="40"/>
      <c r="AE78" s="78">
        <v>0</v>
      </c>
    </row>
    <row r="79" spans="1:31" ht="12" customHeight="1">
      <c r="A79" s="578" t="s">
        <v>791</v>
      </c>
      <c r="B79" s="39"/>
      <c r="C79" s="39"/>
      <c r="D79" s="39"/>
      <c r="E79" s="39"/>
      <c r="F79" s="39"/>
      <c r="G79" s="39"/>
      <c r="H79" s="39"/>
      <c r="I79" s="39"/>
      <c r="J79" s="39"/>
      <c r="K79" s="39"/>
      <c r="L79" s="39"/>
      <c r="M79" s="39"/>
      <c r="N79" s="39"/>
      <c r="O79" s="39"/>
      <c r="P79" s="39"/>
      <c r="Q79" s="39"/>
      <c r="R79" s="39"/>
      <c r="S79" s="39"/>
      <c r="T79" s="39"/>
      <c r="U79" s="39"/>
      <c r="V79" s="39"/>
      <c r="W79" s="77">
        <v>0</v>
      </c>
      <c r="X79" s="40"/>
      <c r="Y79" s="40"/>
      <c r="Z79" s="40"/>
      <c r="AA79" s="40"/>
      <c r="AB79" s="40"/>
      <c r="AC79" s="40"/>
      <c r="AD79" s="40"/>
      <c r="AE79" s="78">
        <v>0</v>
      </c>
    </row>
    <row r="80" spans="1:31" ht="12" customHeight="1">
      <c r="A80" s="580"/>
      <c r="B80" s="39"/>
      <c r="C80" s="39"/>
      <c r="D80" s="39"/>
      <c r="E80" s="39"/>
      <c r="F80" s="39"/>
      <c r="G80" s="39"/>
      <c r="H80" s="39"/>
      <c r="I80" s="39"/>
      <c r="J80" s="39"/>
      <c r="K80" s="39"/>
      <c r="L80" s="40"/>
      <c r="M80" s="40"/>
      <c r="N80" s="40"/>
      <c r="O80" s="40"/>
      <c r="P80" s="39"/>
      <c r="Q80" s="39"/>
      <c r="R80" s="39"/>
      <c r="S80" s="39"/>
      <c r="T80" s="39"/>
      <c r="U80" s="39"/>
      <c r="V80" s="39"/>
      <c r="W80" s="72"/>
      <c r="X80" s="40"/>
      <c r="Y80" s="40"/>
      <c r="Z80" s="40"/>
      <c r="AA80" s="40"/>
      <c r="AB80" s="40"/>
      <c r="AC80" s="40"/>
      <c r="AD80" s="40"/>
      <c r="AE80" s="79"/>
    </row>
    <row r="81" spans="1:31" ht="12" customHeight="1">
      <c r="A81" s="572" t="s">
        <v>272</v>
      </c>
      <c r="B81" s="39"/>
      <c r="C81" s="39"/>
      <c r="D81" s="39"/>
      <c r="E81" s="39"/>
      <c r="F81" s="39"/>
      <c r="G81" s="39"/>
      <c r="H81" s="39"/>
      <c r="I81" s="39"/>
      <c r="J81" s="39"/>
      <c r="K81" s="39"/>
      <c r="L81" s="40"/>
      <c r="M81" s="40"/>
      <c r="N81" s="40"/>
      <c r="O81" s="40"/>
      <c r="P81" s="39"/>
      <c r="Q81" s="39"/>
      <c r="R81" s="39"/>
      <c r="S81" s="39"/>
      <c r="T81" s="39"/>
      <c r="U81" s="39"/>
      <c r="V81" s="39"/>
      <c r="W81" s="72"/>
      <c r="X81" s="40"/>
      <c r="Y81" s="40"/>
      <c r="Z81" s="40"/>
      <c r="AA81" s="40"/>
      <c r="AB81" s="40"/>
      <c r="AC81" s="40"/>
      <c r="AD81" s="40"/>
      <c r="AE81" s="73"/>
    </row>
    <row r="82" spans="1:31" ht="12" customHeight="1">
      <c r="A82" s="575" t="s">
        <v>789</v>
      </c>
      <c r="B82" s="39"/>
      <c r="C82" s="39"/>
      <c r="D82" s="39"/>
      <c r="E82" s="39"/>
      <c r="F82" s="39"/>
      <c r="G82" s="39"/>
      <c r="H82" s="39"/>
      <c r="I82" s="39"/>
      <c r="J82" s="39"/>
      <c r="K82" s="39"/>
      <c r="L82" s="40"/>
      <c r="M82" s="40"/>
      <c r="N82" s="40"/>
      <c r="O82" s="40"/>
      <c r="P82" s="39"/>
      <c r="Q82" s="39"/>
      <c r="R82" s="39"/>
      <c r="S82" s="39"/>
      <c r="T82" s="39"/>
      <c r="U82" s="39"/>
      <c r="V82" s="39"/>
      <c r="W82" s="72"/>
      <c r="X82" s="40"/>
      <c r="Y82" s="40"/>
      <c r="Z82" s="40"/>
      <c r="AA82" s="40"/>
      <c r="AB82" s="40"/>
      <c r="AC82" s="40"/>
      <c r="AD82" s="40"/>
      <c r="AE82" s="73"/>
    </row>
    <row r="83" spans="1:31" ht="12" customHeight="1">
      <c r="A83" s="576" t="s">
        <v>32</v>
      </c>
      <c r="B83" s="39">
        <v>64.619114309188447</v>
      </c>
      <c r="C83" s="39">
        <v>54.971604656148116</v>
      </c>
      <c r="D83" s="39">
        <v>36.939733815515623</v>
      </c>
      <c r="E83" s="39">
        <v>2.8755060794409437</v>
      </c>
      <c r="F83" s="39">
        <v>66.39961060191257</v>
      </c>
      <c r="G83" s="39">
        <v>62.738422007094144</v>
      </c>
      <c r="H83" s="39">
        <v>53.174810197796937</v>
      </c>
      <c r="I83" s="39">
        <v>37.131519449285378</v>
      </c>
      <c r="J83" s="39">
        <v>3.0819072981766098</v>
      </c>
      <c r="K83" s="39"/>
      <c r="L83" s="40">
        <v>58.502477165654895</v>
      </c>
      <c r="M83" s="40">
        <v>24.794481525896131</v>
      </c>
      <c r="N83" s="40">
        <v>14.824853680831678</v>
      </c>
      <c r="O83" s="40"/>
      <c r="P83" s="39">
        <v>12.046614895954422</v>
      </c>
      <c r="Q83" s="39">
        <v>24.846029757951243</v>
      </c>
      <c r="R83" s="39">
        <v>20.537986190922798</v>
      </c>
      <c r="S83" s="39">
        <v>21.809452081235015</v>
      </c>
      <c r="T83" s="39"/>
      <c r="U83" s="39">
        <v>76.354691860646781</v>
      </c>
      <c r="V83" s="39">
        <v>75.263157738107552</v>
      </c>
      <c r="W83" s="72">
        <v>46.229325468637427</v>
      </c>
      <c r="X83" s="40" t="s">
        <v>930</v>
      </c>
      <c r="Y83" s="40" t="s">
        <v>931</v>
      </c>
      <c r="Z83" s="40" t="s">
        <v>932</v>
      </c>
      <c r="AA83" s="40" t="s">
        <v>657</v>
      </c>
      <c r="AB83" s="40"/>
      <c r="AC83" s="40" t="s">
        <v>933</v>
      </c>
      <c r="AD83" s="40" t="s">
        <v>934</v>
      </c>
      <c r="AE83" s="73">
        <v>40.908426731819674</v>
      </c>
    </row>
    <row r="84" spans="1:31" ht="12" customHeight="1">
      <c r="A84" s="576" t="s">
        <v>33</v>
      </c>
      <c r="B84" s="39" t="s">
        <v>919</v>
      </c>
      <c r="C84" s="39" t="s">
        <v>920</v>
      </c>
      <c r="D84" s="39" t="s">
        <v>535</v>
      </c>
      <c r="E84" s="39" t="s">
        <v>380</v>
      </c>
      <c r="F84" s="39" t="s">
        <v>921</v>
      </c>
      <c r="G84" s="39" t="s">
        <v>922</v>
      </c>
      <c r="H84" s="39" t="s">
        <v>519</v>
      </c>
      <c r="I84" s="39" t="s">
        <v>364</v>
      </c>
      <c r="J84" s="39" t="s">
        <v>588</v>
      </c>
      <c r="K84" s="39"/>
      <c r="L84" s="40" t="s">
        <v>881</v>
      </c>
      <c r="M84" s="40" t="s">
        <v>923</v>
      </c>
      <c r="N84" s="40" t="s">
        <v>924</v>
      </c>
      <c r="O84" s="40"/>
      <c r="P84" s="39" t="s">
        <v>925</v>
      </c>
      <c r="Q84" s="39" t="s">
        <v>820</v>
      </c>
      <c r="R84" s="39" t="s">
        <v>926</v>
      </c>
      <c r="S84" s="39" t="s">
        <v>927</v>
      </c>
      <c r="T84" s="39"/>
      <c r="U84" s="39" t="s">
        <v>928</v>
      </c>
      <c r="V84" s="39" t="s">
        <v>929</v>
      </c>
      <c r="W84" s="72">
        <v>33.651071438934466</v>
      </c>
      <c r="X84" s="40" t="s">
        <v>935</v>
      </c>
      <c r="Y84" s="40" t="s">
        <v>637</v>
      </c>
      <c r="Z84" s="40" t="s">
        <v>297</v>
      </c>
      <c r="AA84" s="40" t="s">
        <v>936</v>
      </c>
      <c r="AB84" s="40"/>
      <c r="AC84" s="40" t="s">
        <v>772</v>
      </c>
      <c r="AD84" s="40" t="s">
        <v>937</v>
      </c>
      <c r="AE84" s="73">
        <v>22.973173218674951</v>
      </c>
    </row>
    <row r="85" spans="1:31" ht="12" customHeight="1">
      <c r="A85" s="577" t="s">
        <v>792</v>
      </c>
      <c r="B85" s="555"/>
      <c r="C85" s="555"/>
      <c r="D85" s="555"/>
      <c r="E85" s="555"/>
      <c r="F85" s="555"/>
      <c r="G85" s="555"/>
      <c r="H85" s="555"/>
      <c r="I85" s="555"/>
      <c r="J85" s="555"/>
      <c r="K85" s="555"/>
      <c r="L85" s="555"/>
      <c r="M85" s="555"/>
      <c r="N85" s="555"/>
      <c r="O85" s="555"/>
      <c r="P85" s="555"/>
      <c r="Q85" s="555"/>
      <c r="R85" s="555"/>
      <c r="S85" s="555"/>
      <c r="T85" s="555"/>
      <c r="U85" s="555"/>
      <c r="V85" s="555"/>
      <c r="W85" s="555"/>
      <c r="X85" s="555"/>
      <c r="Y85" s="555"/>
      <c r="Z85" s="555"/>
      <c r="AA85" s="555"/>
      <c r="AB85" s="555"/>
      <c r="AC85" s="555"/>
      <c r="AD85" s="555"/>
      <c r="AE85" s="554"/>
    </row>
    <row r="86" spans="1:31" ht="12" customHeight="1">
      <c r="A86" s="578" t="s">
        <v>35</v>
      </c>
      <c r="B86" s="39" t="s">
        <v>282</v>
      </c>
      <c r="C86" s="39" t="s">
        <v>282</v>
      </c>
      <c r="D86" s="39" t="s">
        <v>282</v>
      </c>
      <c r="E86" s="39" t="s">
        <v>282</v>
      </c>
      <c r="F86" s="39" t="s">
        <v>282</v>
      </c>
      <c r="G86" s="39" t="s">
        <v>282</v>
      </c>
      <c r="H86" s="39" t="s">
        <v>282</v>
      </c>
      <c r="I86" s="39" t="s">
        <v>282</v>
      </c>
      <c r="J86" s="39" t="s">
        <v>282</v>
      </c>
      <c r="K86" s="39"/>
      <c r="L86" s="40" t="s">
        <v>282</v>
      </c>
      <c r="M86" s="40" t="s">
        <v>282</v>
      </c>
      <c r="N86" s="40" t="s">
        <v>282</v>
      </c>
      <c r="O86" s="40"/>
      <c r="P86" s="39" t="s">
        <v>282</v>
      </c>
      <c r="Q86" s="39" t="s">
        <v>282</v>
      </c>
      <c r="R86" s="39" t="s">
        <v>282</v>
      </c>
      <c r="S86" s="39" t="s">
        <v>282</v>
      </c>
      <c r="T86" s="39"/>
      <c r="U86" s="39" t="s">
        <v>282</v>
      </c>
      <c r="V86" s="39" t="s">
        <v>282</v>
      </c>
      <c r="W86" s="77">
        <v>24.724762650129911</v>
      </c>
      <c r="X86" s="40" t="s">
        <v>282</v>
      </c>
      <c r="Y86" s="40" t="s">
        <v>282</v>
      </c>
      <c r="Z86" s="40" t="s">
        <v>282</v>
      </c>
      <c r="AA86" s="40" t="s">
        <v>282</v>
      </c>
      <c r="AB86" s="40"/>
      <c r="AC86" s="40" t="s">
        <v>282</v>
      </c>
      <c r="AD86" s="40" t="s">
        <v>282</v>
      </c>
      <c r="AE86" s="52">
        <v>16.858598104388044</v>
      </c>
    </row>
    <row r="87" spans="1:31" ht="12" customHeight="1">
      <c r="A87" s="578" t="s">
        <v>36</v>
      </c>
      <c r="B87" s="39">
        <v>75.573798693946756</v>
      </c>
      <c r="C87" s="39">
        <v>66.122273732015643</v>
      </c>
      <c r="D87" s="39">
        <v>54.473346239859822</v>
      </c>
      <c r="E87" s="39">
        <v>2.8806280046348554</v>
      </c>
      <c r="F87" s="39">
        <v>62.452854589888481</v>
      </c>
      <c r="G87" s="39">
        <v>70.204881950120949</v>
      </c>
      <c r="H87" s="39">
        <v>61.775088497592314</v>
      </c>
      <c r="I87" s="39">
        <v>53.563274901020606</v>
      </c>
      <c r="J87" s="39">
        <v>4.0282702320041741</v>
      </c>
      <c r="K87" s="39"/>
      <c r="L87" s="40">
        <v>66.981010088041458</v>
      </c>
      <c r="M87" s="40">
        <v>34.728171580716364</v>
      </c>
      <c r="N87" s="40">
        <v>24.349820683881827</v>
      </c>
      <c r="O87" s="40"/>
      <c r="P87" s="39">
        <v>22.935366973665058</v>
      </c>
      <c r="Q87" s="39">
        <v>41.991698711578721</v>
      </c>
      <c r="R87" s="39">
        <v>37.981751740001293</v>
      </c>
      <c r="S87" s="39">
        <v>17.684111246072696</v>
      </c>
      <c r="T87" s="39"/>
      <c r="U87" s="39">
        <v>81.316761709244744</v>
      </c>
      <c r="V87" s="39">
        <v>76.908417642494314</v>
      </c>
      <c r="W87" s="77">
        <v>38.931659145154214</v>
      </c>
      <c r="X87" s="40" t="s">
        <v>938</v>
      </c>
      <c r="Y87" s="40" t="s">
        <v>939</v>
      </c>
      <c r="Z87" s="40" t="s">
        <v>286</v>
      </c>
      <c r="AA87" s="40" t="s">
        <v>297</v>
      </c>
      <c r="AB87" s="40"/>
      <c r="AC87" s="40" t="s">
        <v>940</v>
      </c>
      <c r="AD87" s="40" t="s">
        <v>474</v>
      </c>
      <c r="AE87" s="52">
        <v>31.953296328323844</v>
      </c>
    </row>
    <row r="88" spans="1:31" ht="12" customHeight="1">
      <c r="A88" s="578" t="s">
        <v>274</v>
      </c>
      <c r="B88" s="39" t="s">
        <v>282</v>
      </c>
      <c r="C88" s="39" t="s">
        <v>282</v>
      </c>
      <c r="D88" s="39" t="s">
        <v>282</v>
      </c>
      <c r="E88" s="39" t="s">
        <v>282</v>
      </c>
      <c r="F88" s="39" t="s">
        <v>282</v>
      </c>
      <c r="G88" s="39" t="s">
        <v>282</v>
      </c>
      <c r="H88" s="39" t="s">
        <v>282</v>
      </c>
      <c r="I88" s="39" t="s">
        <v>282</v>
      </c>
      <c r="J88" s="39" t="s">
        <v>282</v>
      </c>
      <c r="K88" s="39"/>
      <c r="L88" s="40" t="s">
        <v>282</v>
      </c>
      <c r="M88" s="40" t="s">
        <v>282</v>
      </c>
      <c r="N88" s="40" t="s">
        <v>282</v>
      </c>
      <c r="O88" s="40"/>
      <c r="P88" s="39" t="s">
        <v>282</v>
      </c>
      <c r="Q88" s="39" t="s">
        <v>282</v>
      </c>
      <c r="R88" s="39" t="s">
        <v>282</v>
      </c>
      <c r="S88" s="39" t="s">
        <v>282</v>
      </c>
      <c r="T88" s="39"/>
      <c r="U88" s="39" t="s">
        <v>282</v>
      </c>
      <c r="V88" s="39" t="s">
        <v>282</v>
      </c>
      <c r="W88" s="77">
        <v>9.9532612185947098</v>
      </c>
      <c r="X88" s="40" t="s">
        <v>282</v>
      </c>
      <c r="Y88" s="40" t="s">
        <v>282</v>
      </c>
      <c r="Z88" s="40" t="s">
        <v>282</v>
      </c>
      <c r="AA88" s="40" t="s">
        <v>282</v>
      </c>
      <c r="AB88" s="40"/>
      <c r="AC88" s="40" t="s">
        <v>282</v>
      </c>
      <c r="AD88" s="40" t="s">
        <v>282</v>
      </c>
      <c r="AE88" s="52">
        <v>15.069705517782744</v>
      </c>
    </row>
    <row r="89" spans="1:31" ht="12" customHeight="1">
      <c r="A89" s="578" t="s">
        <v>275</v>
      </c>
      <c r="B89" s="39" t="s">
        <v>282</v>
      </c>
      <c r="C89" s="39" t="s">
        <v>282</v>
      </c>
      <c r="D89" s="39" t="s">
        <v>282</v>
      </c>
      <c r="E89" s="39" t="s">
        <v>282</v>
      </c>
      <c r="F89" s="39" t="s">
        <v>282</v>
      </c>
      <c r="G89" s="39" t="s">
        <v>282</v>
      </c>
      <c r="H89" s="39" t="s">
        <v>282</v>
      </c>
      <c r="I89" s="39" t="s">
        <v>282</v>
      </c>
      <c r="J89" s="39" t="s">
        <v>282</v>
      </c>
      <c r="K89" s="39"/>
      <c r="L89" s="40" t="s">
        <v>282</v>
      </c>
      <c r="M89" s="40" t="s">
        <v>282</v>
      </c>
      <c r="N89" s="40" t="s">
        <v>282</v>
      </c>
      <c r="O89" s="40"/>
      <c r="P89" s="39" t="s">
        <v>282</v>
      </c>
      <c r="Q89" s="39" t="s">
        <v>282</v>
      </c>
      <c r="R89" s="39" t="s">
        <v>282</v>
      </c>
      <c r="S89" s="39" t="s">
        <v>282</v>
      </c>
      <c r="T89" s="39"/>
      <c r="U89" s="40" t="s">
        <v>282</v>
      </c>
      <c r="V89" s="40" t="s">
        <v>282</v>
      </c>
      <c r="W89" s="77">
        <v>5.3723581077095002</v>
      </c>
      <c r="X89" s="40"/>
      <c r="Y89" s="40"/>
      <c r="Z89" s="40"/>
      <c r="AA89" s="40"/>
      <c r="AB89" s="40"/>
      <c r="AC89" s="40"/>
      <c r="AD89" s="40"/>
      <c r="AE89" s="78">
        <v>0</v>
      </c>
    </row>
    <row r="90" spans="1:31" ht="12" customHeight="1">
      <c r="A90" s="578" t="s">
        <v>276</v>
      </c>
      <c r="B90" s="39" t="s">
        <v>282</v>
      </c>
      <c r="C90" s="39" t="s">
        <v>282</v>
      </c>
      <c r="D90" s="39" t="s">
        <v>282</v>
      </c>
      <c r="E90" s="39" t="s">
        <v>282</v>
      </c>
      <c r="F90" s="39" t="s">
        <v>282</v>
      </c>
      <c r="G90" s="39" t="s">
        <v>282</v>
      </c>
      <c r="H90" s="39" t="s">
        <v>282</v>
      </c>
      <c r="I90" s="39" t="s">
        <v>282</v>
      </c>
      <c r="J90" s="39" t="s">
        <v>282</v>
      </c>
      <c r="K90" s="39"/>
      <c r="L90" s="40" t="s">
        <v>282</v>
      </c>
      <c r="M90" s="40" t="s">
        <v>282</v>
      </c>
      <c r="N90" s="40" t="s">
        <v>282</v>
      </c>
      <c r="O90" s="40"/>
      <c r="P90" s="39" t="s">
        <v>282</v>
      </c>
      <c r="Q90" s="40" t="s">
        <v>282</v>
      </c>
      <c r="R90" s="39" t="s">
        <v>282</v>
      </c>
      <c r="S90" s="39" t="s">
        <v>282</v>
      </c>
      <c r="T90" s="39"/>
      <c r="U90" s="39" t="s">
        <v>282</v>
      </c>
      <c r="V90" s="39" t="s">
        <v>282</v>
      </c>
      <c r="W90" s="77">
        <v>0.89835578598355081</v>
      </c>
      <c r="X90" s="40"/>
      <c r="Y90" s="40"/>
      <c r="Z90" s="40"/>
      <c r="AA90" s="40"/>
      <c r="AB90" s="40"/>
      <c r="AC90" s="40"/>
      <c r="AD90" s="40"/>
      <c r="AE90" s="78">
        <v>0</v>
      </c>
    </row>
    <row r="91" spans="1:31" ht="12" customHeight="1">
      <c r="A91" s="578" t="s">
        <v>790</v>
      </c>
      <c r="B91" s="39"/>
      <c r="C91" s="39"/>
      <c r="D91" s="39"/>
      <c r="E91" s="39"/>
      <c r="F91" s="39"/>
      <c r="G91" s="39"/>
      <c r="H91" s="39"/>
      <c r="I91" s="39"/>
      <c r="J91" s="39"/>
      <c r="K91" s="39"/>
      <c r="L91" s="40"/>
      <c r="M91" s="40"/>
      <c r="N91" s="40"/>
      <c r="O91" s="40"/>
      <c r="P91" s="39"/>
      <c r="Q91" s="39"/>
      <c r="R91" s="39"/>
      <c r="S91" s="39"/>
      <c r="T91" s="39"/>
      <c r="U91" s="39"/>
      <c r="V91" s="39"/>
      <c r="W91" s="77">
        <v>0</v>
      </c>
      <c r="X91" s="40"/>
      <c r="Y91" s="40"/>
      <c r="Z91" s="40"/>
      <c r="AA91" s="40"/>
      <c r="AB91" s="40"/>
      <c r="AC91" s="40"/>
      <c r="AD91" s="40"/>
      <c r="AE91" s="78">
        <v>0</v>
      </c>
    </row>
    <row r="92" spans="1:31" ht="12" customHeight="1">
      <c r="A92" s="578" t="s">
        <v>791</v>
      </c>
      <c r="B92" s="39"/>
      <c r="C92" s="39"/>
      <c r="D92" s="39"/>
      <c r="E92" s="39"/>
      <c r="F92" s="39"/>
      <c r="G92" s="39"/>
      <c r="H92" s="39"/>
      <c r="I92" s="39"/>
      <c r="J92" s="39"/>
      <c r="K92" s="39"/>
      <c r="L92" s="40"/>
      <c r="M92" s="40"/>
      <c r="N92" s="40"/>
      <c r="O92" s="40"/>
      <c r="P92" s="39"/>
      <c r="Q92" s="39"/>
      <c r="R92" s="39"/>
      <c r="S92" s="39"/>
      <c r="T92" s="39"/>
      <c r="U92" s="39"/>
      <c r="V92" s="39"/>
      <c r="W92" s="77">
        <v>0</v>
      </c>
      <c r="X92" s="40"/>
      <c r="Y92" s="40"/>
      <c r="Z92" s="40"/>
      <c r="AA92" s="40"/>
      <c r="AB92" s="40"/>
      <c r="AC92" s="40"/>
      <c r="AD92" s="40"/>
      <c r="AE92" s="78">
        <v>0</v>
      </c>
    </row>
    <row r="93" spans="1:31" ht="12" customHeight="1">
      <c r="A93" s="580"/>
      <c r="B93" s="39"/>
      <c r="C93" s="39"/>
      <c r="D93" s="39"/>
      <c r="E93" s="39"/>
      <c r="F93" s="39"/>
      <c r="G93" s="39"/>
      <c r="H93" s="39"/>
      <c r="I93" s="39"/>
      <c r="J93" s="39"/>
      <c r="K93" s="39"/>
      <c r="L93" s="40"/>
      <c r="M93" s="40"/>
      <c r="N93" s="40"/>
      <c r="O93" s="40"/>
      <c r="P93" s="39"/>
      <c r="Q93" s="39"/>
      <c r="R93" s="39"/>
      <c r="S93" s="39"/>
      <c r="T93" s="39"/>
      <c r="U93" s="39"/>
      <c r="V93" s="39"/>
      <c r="W93" s="72"/>
      <c r="X93" s="40"/>
      <c r="Y93" s="40"/>
      <c r="Z93" s="40"/>
      <c r="AA93" s="40"/>
      <c r="AB93" s="40"/>
      <c r="AC93" s="40"/>
      <c r="AD93" s="40"/>
      <c r="AE93" s="52"/>
    </row>
    <row r="94" spans="1:31" ht="12" customHeight="1">
      <c r="A94" s="572" t="s">
        <v>273</v>
      </c>
      <c r="B94" s="39"/>
      <c r="C94" s="39"/>
      <c r="D94" s="39"/>
      <c r="E94" s="39"/>
      <c r="F94" s="39"/>
      <c r="G94" s="39"/>
      <c r="H94" s="39"/>
      <c r="I94" s="39"/>
      <c r="J94" s="39"/>
      <c r="K94" s="39"/>
      <c r="L94" s="40"/>
      <c r="M94" s="40"/>
      <c r="N94" s="40"/>
      <c r="O94" s="40"/>
      <c r="P94" s="39"/>
      <c r="Q94" s="39"/>
      <c r="R94" s="39"/>
      <c r="S94" s="39"/>
      <c r="T94" s="39"/>
      <c r="U94" s="39"/>
      <c r="V94" s="39"/>
      <c r="W94" s="72"/>
      <c r="X94" s="40"/>
      <c r="Y94" s="40"/>
      <c r="Z94" s="40"/>
      <c r="AA94" s="40"/>
      <c r="AB94" s="40"/>
      <c r="AC94" s="40"/>
      <c r="AD94" s="40"/>
      <c r="AE94" s="52"/>
    </row>
    <row r="95" spans="1:31" ht="12" customHeight="1">
      <c r="A95" s="575" t="s">
        <v>789</v>
      </c>
      <c r="B95" s="39"/>
      <c r="C95" s="39"/>
      <c r="D95" s="39"/>
      <c r="E95" s="39"/>
      <c r="F95" s="39"/>
      <c r="G95" s="39"/>
      <c r="H95" s="39"/>
      <c r="I95" s="39"/>
      <c r="J95" s="39"/>
      <c r="K95" s="39"/>
      <c r="L95" s="40"/>
      <c r="M95" s="40"/>
      <c r="N95" s="40"/>
      <c r="O95" s="40"/>
      <c r="P95" s="39"/>
      <c r="Q95" s="39"/>
      <c r="R95" s="39"/>
      <c r="S95" s="39"/>
      <c r="T95" s="39"/>
      <c r="U95" s="39"/>
      <c r="V95" s="39"/>
      <c r="W95" s="72"/>
      <c r="X95" s="40"/>
      <c r="Y95" s="40"/>
      <c r="Z95" s="40"/>
      <c r="AA95" s="40"/>
      <c r="AB95" s="40"/>
      <c r="AC95" s="40"/>
      <c r="AD95" s="40"/>
      <c r="AE95" s="52"/>
    </row>
    <row r="96" spans="1:31" ht="12" customHeight="1">
      <c r="A96" s="576" t="s">
        <v>32</v>
      </c>
      <c r="B96" s="39" t="s">
        <v>282</v>
      </c>
      <c r="C96" s="39" t="s">
        <v>282</v>
      </c>
      <c r="D96" s="39" t="s">
        <v>282</v>
      </c>
      <c r="E96" s="39" t="s">
        <v>282</v>
      </c>
      <c r="F96" s="39" t="s">
        <v>282</v>
      </c>
      <c r="G96" s="39" t="s">
        <v>282</v>
      </c>
      <c r="H96" s="39" t="s">
        <v>282</v>
      </c>
      <c r="I96" s="39" t="s">
        <v>282</v>
      </c>
      <c r="J96" s="39" t="s">
        <v>282</v>
      </c>
      <c r="K96" s="39"/>
      <c r="L96" s="40" t="s">
        <v>282</v>
      </c>
      <c r="M96" s="40" t="s">
        <v>282</v>
      </c>
      <c r="N96" s="40" t="s">
        <v>282</v>
      </c>
      <c r="O96" s="40"/>
      <c r="P96" s="39" t="s">
        <v>282</v>
      </c>
      <c r="Q96" s="39" t="s">
        <v>282</v>
      </c>
      <c r="R96" s="39" t="s">
        <v>282</v>
      </c>
      <c r="S96" s="39" t="s">
        <v>282</v>
      </c>
      <c r="T96" s="39"/>
      <c r="U96" s="39" t="s">
        <v>282</v>
      </c>
      <c r="V96" s="39" t="s">
        <v>282</v>
      </c>
      <c r="W96" s="72">
        <v>4.5991989561703281</v>
      </c>
      <c r="X96" s="40" t="s">
        <v>282</v>
      </c>
      <c r="Y96" s="40" t="s">
        <v>282</v>
      </c>
      <c r="Z96" s="40" t="s">
        <v>282</v>
      </c>
      <c r="AA96" s="40" t="s">
        <v>282</v>
      </c>
      <c r="AB96" s="40"/>
      <c r="AC96" s="40" t="s">
        <v>282</v>
      </c>
      <c r="AD96" s="40" t="s">
        <v>282</v>
      </c>
      <c r="AE96" s="52">
        <v>3.3370538306048143</v>
      </c>
    </row>
    <row r="97" spans="1:31" ht="12" customHeight="1">
      <c r="A97" s="576" t="s">
        <v>33</v>
      </c>
      <c r="B97" s="39" t="s">
        <v>282</v>
      </c>
      <c r="C97" s="39" t="s">
        <v>282</v>
      </c>
      <c r="D97" s="39" t="s">
        <v>282</v>
      </c>
      <c r="E97" s="39" t="s">
        <v>282</v>
      </c>
      <c r="F97" s="39" t="s">
        <v>282</v>
      </c>
      <c r="G97" s="39" t="s">
        <v>282</v>
      </c>
      <c r="H97" s="39" t="s">
        <v>282</v>
      </c>
      <c r="I97" s="39" t="s">
        <v>282</v>
      </c>
      <c r="J97" s="39" t="s">
        <v>282</v>
      </c>
      <c r="K97" s="39"/>
      <c r="L97" s="40" t="s">
        <v>282</v>
      </c>
      <c r="M97" s="40" t="s">
        <v>282</v>
      </c>
      <c r="N97" s="40" t="s">
        <v>282</v>
      </c>
      <c r="O97" s="40"/>
      <c r="P97" s="39" t="s">
        <v>282</v>
      </c>
      <c r="Q97" s="39" t="s">
        <v>282</v>
      </c>
      <c r="R97" s="39" t="s">
        <v>282</v>
      </c>
      <c r="S97" s="39" t="s">
        <v>282</v>
      </c>
      <c r="T97" s="39"/>
      <c r="U97" s="39" t="s">
        <v>282</v>
      </c>
      <c r="V97" s="39" t="s">
        <v>282</v>
      </c>
      <c r="W97" s="72">
        <v>5.5403689944670376</v>
      </c>
      <c r="X97" s="40" t="s">
        <v>282</v>
      </c>
      <c r="Y97" s="40" t="s">
        <v>282</v>
      </c>
      <c r="Z97" s="40" t="s">
        <v>282</v>
      </c>
      <c r="AA97" s="40" t="s">
        <v>282</v>
      </c>
      <c r="AB97" s="40"/>
      <c r="AC97" s="40" t="s">
        <v>282</v>
      </c>
      <c r="AD97" s="40" t="s">
        <v>282</v>
      </c>
      <c r="AE97" s="52">
        <v>2.1827497024982518</v>
      </c>
    </row>
    <row r="98" spans="1:31" ht="12" customHeight="1">
      <c r="A98" s="577" t="s">
        <v>792</v>
      </c>
      <c r="B98" s="555"/>
      <c r="C98" s="555"/>
      <c r="D98" s="555"/>
      <c r="E98" s="555"/>
      <c r="F98" s="555"/>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5"/>
      <c r="AE98" s="406"/>
    </row>
    <row r="99" spans="1:31" ht="12" customHeight="1">
      <c r="A99" s="578" t="s">
        <v>35</v>
      </c>
      <c r="B99" s="39" t="s">
        <v>282</v>
      </c>
      <c r="C99" s="39" t="s">
        <v>282</v>
      </c>
      <c r="D99" s="39" t="s">
        <v>282</v>
      </c>
      <c r="E99" s="39" t="s">
        <v>282</v>
      </c>
      <c r="F99" s="39" t="s">
        <v>282</v>
      </c>
      <c r="G99" s="39" t="s">
        <v>282</v>
      </c>
      <c r="H99" s="39" t="s">
        <v>282</v>
      </c>
      <c r="I99" s="39" t="s">
        <v>282</v>
      </c>
      <c r="J99" s="39" t="s">
        <v>282</v>
      </c>
      <c r="K99" s="39"/>
      <c r="L99" s="40" t="s">
        <v>282</v>
      </c>
      <c r="M99" s="40" t="s">
        <v>282</v>
      </c>
      <c r="N99" s="40" t="s">
        <v>282</v>
      </c>
      <c r="O99" s="40"/>
      <c r="P99" s="39" t="s">
        <v>282</v>
      </c>
      <c r="Q99" s="39" t="s">
        <v>282</v>
      </c>
      <c r="R99" s="39" t="s">
        <v>282</v>
      </c>
      <c r="S99" s="39" t="s">
        <v>282</v>
      </c>
      <c r="T99" s="39"/>
      <c r="U99" s="39" t="s">
        <v>282</v>
      </c>
      <c r="V99" s="39" t="s">
        <v>282</v>
      </c>
      <c r="W99" s="72">
        <v>0.68144573542852283</v>
      </c>
      <c r="X99" s="40" t="s">
        <v>282</v>
      </c>
      <c r="Y99" s="40" t="s">
        <v>282</v>
      </c>
      <c r="Z99" s="40" t="s">
        <v>282</v>
      </c>
      <c r="AA99" s="40" t="s">
        <v>282</v>
      </c>
      <c r="AB99" s="40"/>
      <c r="AC99" s="40" t="s">
        <v>282</v>
      </c>
      <c r="AD99" s="40" t="s">
        <v>282</v>
      </c>
      <c r="AE99" s="52">
        <v>1.089796636828418</v>
      </c>
    </row>
    <row r="100" spans="1:31" ht="12" customHeight="1">
      <c r="A100" s="578" t="s">
        <v>36</v>
      </c>
      <c r="B100" s="39" t="s">
        <v>282</v>
      </c>
      <c r="C100" s="39" t="s">
        <v>282</v>
      </c>
      <c r="D100" s="39" t="s">
        <v>282</v>
      </c>
      <c r="E100" s="39" t="s">
        <v>282</v>
      </c>
      <c r="F100" s="39" t="s">
        <v>282</v>
      </c>
      <c r="G100" s="39" t="s">
        <v>282</v>
      </c>
      <c r="H100" s="39" t="s">
        <v>282</v>
      </c>
      <c r="I100" s="39" t="s">
        <v>282</v>
      </c>
      <c r="J100" s="39" t="s">
        <v>282</v>
      </c>
      <c r="K100" s="39"/>
      <c r="L100" s="40" t="s">
        <v>282</v>
      </c>
      <c r="M100" s="40" t="s">
        <v>282</v>
      </c>
      <c r="N100" s="40" t="s">
        <v>282</v>
      </c>
      <c r="O100" s="40"/>
      <c r="P100" s="39" t="s">
        <v>282</v>
      </c>
      <c r="Q100" s="39" t="s">
        <v>282</v>
      </c>
      <c r="R100" s="39" t="s">
        <v>282</v>
      </c>
      <c r="S100" s="39" t="s">
        <v>282</v>
      </c>
      <c r="T100" s="39"/>
      <c r="U100" s="39" t="s">
        <v>282</v>
      </c>
      <c r="V100" s="39" t="s">
        <v>282</v>
      </c>
      <c r="W100" s="72">
        <v>5.0856710138111394</v>
      </c>
      <c r="X100" s="40" t="s">
        <v>282</v>
      </c>
      <c r="Y100" s="40" t="s">
        <v>282</v>
      </c>
      <c r="Z100" s="40" t="s">
        <v>282</v>
      </c>
      <c r="AA100" s="40" t="s">
        <v>282</v>
      </c>
      <c r="AB100" s="40"/>
      <c r="AC100" s="40" t="s">
        <v>282</v>
      </c>
      <c r="AD100" s="40" t="s">
        <v>282</v>
      </c>
      <c r="AE100" s="52">
        <v>2.0967289397280684</v>
      </c>
    </row>
    <row r="101" spans="1:31" ht="12" customHeight="1">
      <c r="A101" s="578" t="s">
        <v>274</v>
      </c>
      <c r="B101" s="39" t="s">
        <v>282</v>
      </c>
      <c r="C101" s="39" t="s">
        <v>282</v>
      </c>
      <c r="D101" s="39" t="s">
        <v>282</v>
      </c>
      <c r="E101" s="39" t="s">
        <v>282</v>
      </c>
      <c r="F101" s="39" t="s">
        <v>282</v>
      </c>
      <c r="G101" s="39" t="s">
        <v>282</v>
      </c>
      <c r="H101" s="39" t="s">
        <v>282</v>
      </c>
      <c r="I101" s="39" t="s">
        <v>282</v>
      </c>
      <c r="J101" s="39" t="s">
        <v>282</v>
      </c>
      <c r="K101" s="39"/>
      <c r="L101" s="40" t="s">
        <v>282</v>
      </c>
      <c r="M101" s="40" t="s">
        <v>282</v>
      </c>
      <c r="N101" s="40" t="s">
        <v>282</v>
      </c>
      <c r="O101" s="40"/>
      <c r="P101" s="39" t="s">
        <v>282</v>
      </c>
      <c r="Q101" s="39" t="s">
        <v>282</v>
      </c>
      <c r="R101" s="39" t="s">
        <v>282</v>
      </c>
      <c r="S101" s="39" t="s">
        <v>282</v>
      </c>
      <c r="T101" s="39"/>
      <c r="U101" s="39" t="s">
        <v>282</v>
      </c>
      <c r="V101" s="39" t="s">
        <v>282</v>
      </c>
      <c r="W101" s="72">
        <v>3.6305032901642429</v>
      </c>
      <c r="X101" s="40" t="s">
        <v>282</v>
      </c>
      <c r="Y101" s="40" t="s">
        <v>282</v>
      </c>
      <c r="Z101" s="40" t="s">
        <v>282</v>
      </c>
      <c r="AA101" s="40" t="s">
        <v>282</v>
      </c>
      <c r="AB101" s="40"/>
      <c r="AC101" s="40" t="s">
        <v>282</v>
      </c>
      <c r="AD101" s="40" t="s">
        <v>282</v>
      </c>
      <c r="AE101" s="52">
        <v>2.0567793348105532</v>
      </c>
    </row>
    <row r="102" spans="1:31" ht="12" customHeight="1">
      <c r="A102" s="578" t="s">
        <v>275</v>
      </c>
      <c r="B102" s="39" t="s">
        <v>282</v>
      </c>
      <c r="C102" s="39" t="s">
        <v>282</v>
      </c>
      <c r="D102" s="39" t="s">
        <v>282</v>
      </c>
      <c r="E102" s="39" t="s">
        <v>282</v>
      </c>
      <c r="F102" s="39" t="s">
        <v>282</v>
      </c>
      <c r="G102" s="39" t="s">
        <v>282</v>
      </c>
      <c r="H102" s="39" t="s">
        <v>282</v>
      </c>
      <c r="I102" s="39" t="s">
        <v>282</v>
      </c>
      <c r="J102" s="39" t="s">
        <v>282</v>
      </c>
      <c r="K102" s="39"/>
      <c r="L102" s="40" t="s">
        <v>282</v>
      </c>
      <c r="M102" s="40" t="s">
        <v>282</v>
      </c>
      <c r="N102" s="40" t="s">
        <v>282</v>
      </c>
      <c r="O102" s="40"/>
      <c r="P102" s="39" t="s">
        <v>282</v>
      </c>
      <c r="Q102" s="40" t="s">
        <v>282</v>
      </c>
      <c r="R102" s="40" t="s">
        <v>282</v>
      </c>
      <c r="S102" s="39" t="s">
        <v>282</v>
      </c>
      <c r="T102" s="39"/>
      <c r="U102" s="40" t="s">
        <v>282</v>
      </c>
      <c r="V102" s="40" t="s">
        <v>282</v>
      </c>
      <c r="W102" s="72">
        <v>0.74194791123346038</v>
      </c>
      <c r="X102" s="40" t="s">
        <v>282</v>
      </c>
      <c r="Y102" s="40" t="s">
        <v>282</v>
      </c>
      <c r="Z102" s="40" t="s">
        <v>282</v>
      </c>
      <c r="AA102" s="40" t="s">
        <v>282</v>
      </c>
      <c r="AB102" s="40"/>
      <c r="AC102" s="40" t="s">
        <v>282</v>
      </c>
      <c r="AD102" s="40" t="s">
        <v>282</v>
      </c>
      <c r="AE102" s="52">
        <v>0.27649862173602585</v>
      </c>
    </row>
    <row r="103" spans="1:31" ht="12" customHeight="1">
      <c r="A103" s="578" t="s">
        <v>276</v>
      </c>
      <c r="B103" s="538"/>
      <c r="C103" s="538"/>
      <c r="D103" s="538"/>
      <c r="E103" s="538" t="s">
        <v>299</v>
      </c>
      <c r="F103" s="538"/>
      <c r="G103" s="538"/>
      <c r="H103" s="538"/>
      <c r="I103" s="538"/>
      <c r="J103" s="538" t="s">
        <v>299</v>
      </c>
      <c r="K103" s="538"/>
      <c r="L103" s="539"/>
      <c r="M103" s="539"/>
      <c r="N103" s="539"/>
      <c r="O103" s="539"/>
      <c r="P103" s="538"/>
      <c r="Q103" s="538"/>
      <c r="R103" s="538"/>
      <c r="S103" s="538"/>
      <c r="T103" s="538"/>
      <c r="U103" s="538"/>
      <c r="V103" s="538"/>
      <c r="W103" s="542">
        <v>0</v>
      </c>
      <c r="X103" s="539"/>
      <c r="Y103" s="539"/>
      <c r="Z103" s="539"/>
      <c r="AA103" s="539"/>
      <c r="AB103" s="539"/>
      <c r="AC103" s="539"/>
      <c r="AD103" s="539"/>
      <c r="AE103" s="541">
        <v>0</v>
      </c>
    </row>
    <row r="104" spans="1:31" ht="12" customHeight="1">
      <c r="A104" s="578" t="s">
        <v>790</v>
      </c>
      <c r="B104" s="538"/>
      <c r="C104" s="538"/>
      <c r="D104" s="538"/>
      <c r="E104" s="538"/>
      <c r="F104" s="538"/>
      <c r="G104" s="538"/>
      <c r="H104" s="538"/>
      <c r="I104" s="538"/>
      <c r="J104" s="538"/>
      <c r="K104" s="538"/>
      <c r="L104" s="539"/>
      <c r="M104" s="539"/>
      <c r="N104" s="539"/>
      <c r="O104" s="539"/>
      <c r="P104" s="538"/>
      <c r="Q104" s="538"/>
      <c r="R104" s="538"/>
      <c r="S104" s="538"/>
      <c r="T104" s="538"/>
      <c r="U104" s="538"/>
      <c r="V104" s="538"/>
      <c r="W104" s="542">
        <v>0</v>
      </c>
      <c r="X104" s="539"/>
      <c r="Y104" s="539"/>
      <c r="Z104" s="539"/>
      <c r="AA104" s="539"/>
      <c r="AB104" s="539"/>
      <c r="AC104" s="539"/>
      <c r="AD104" s="539"/>
      <c r="AE104" s="541">
        <v>0</v>
      </c>
    </row>
    <row r="105" spans="1:31" ht="12" customHeight="1">
      <c r="A105" s="578" t="s">
        <v>791</v>
      </c>
      <c r="B105" s="543"/>
      <c r="C105" s="543"/>
      <c r="D105" s="543"/>
      <c r="E105" s="543"/>
      <c r="F105" s="543"/>
      <c r="G105" s="543"/>
      <c r="H105" s="543"/>
      <c r="I105" s="543"/>
      <c r="J105" s="543"/>
      <c r="K105" s="543"/>
      <c r="L105" s="544"/>
      <c r="M105" s="544"/>
      <c r="N105" s="544"/>
      <c r="O105" s="544"/>
      <c r="P105" s="543"/>
      <c r="Q105" s="543"/>
      <c r="R105" s="543"/>
      <c r="S105" s="543"/>
      <c r="T105" s="543"/>
      <c r="U105" s="543"/>
      <c r="V105" s="543"/>
      <c r="W105" s="540">
        <v>0</v>
      </c>
      <c r="X105" s="544"/>
      <c r="Y105" s="544"/>
      <c r="Z105" s="544"/>
      <c r="AA105" s="544"/>
      <c r="AB105" s="544"/>
      <c r="AC105" s="544"/>
      <c r="AD105" s="544"/>
      <c r="AE105" s="541">
        <v>0</v>
      </c>
    </row>
    <row r="106" spans="1:31" s="84" customFormat="1" ht="12" customHeight="1">
      <c r="A106" s="659" t="s">
        <v>720</v>
      </c>
      <c r="B106" s="660"/>
      <c r="C106" s="660"/>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1"/>
    </row>
    <row r="107" spans="1:31" s="85" customFormat="1" ht="12" customHeight="1">
      <c r="A107" s="648" t="s">
        <v>721</v>
      </c>
      <c r="B107" s="649"/>
      <c r="C107" s="649"/>
      <c r="D107" s="649"/>
      <c r="E107" s="649"/>
      <c r="F107" s="649"/>
      <c r="G107" s="649"/>
      <c r="H107" s="649"/>
      <c r="I107" s="649"/>
      <c r="J107" s="649"/>
      <c r="K107" s="649"/>
      <c r="L107" s="649"/>
      <c r="M107" s="649"/>
      <c r="N107" s="649"/>
      <c r="O107" s="649"/>
      <c r="P107" s="649"/>
      <c r="Q107" s="649"/>
      <c r="R107" s="649"/>
      <c r="S107" s="649"/>
      <c r="T107" s="649"/>
      <c r="U107" s="649"/>
      <c r="V107" s="649"/>
      <c r="W107" s="649"/>
      <c r="X107" s="649"/>
      <c r="Y107" s="649"/>
      <c r="Z107" s="649"/>
      <c r="AA107" s="649"/>
      <c r="AB107" s="649"/>
      <c r="AC107" s="649"/>
      <c r="AD107" s="649"/>
      <c r="AE107" s="650"/>
    </row>
    <row r="108" spans="1:31" s="85" customFormat="1" ht="12" customHeight="1">
      <c r="A108" s="648" t="s">
        <v>722</v>
      </c>
      <c r="B108" s="649"/>
      <c r="C108" s="649"/>
      <c r="D108" s="649"/>
      <c r="E108" s="649"/>
      <c r="F108" s="649"/>
      <c r="G108" s="649"/>
      <c r="H108" s="649"/>
      <c r="I108" s="649"/>
      <c r="J108" s="649"/>
      <c r="K108" s="649"/>
      <c r="L108" s="649"/>
      <c r="M108" s="649"/>
      <c r="N108" s="649"/>
      <c r="O108" s="649"/>
      <c r="P108" s="649"/>
      <c r="Q108" s="649"/>
      <c r="R108" s="649"/>
      <c r="S108" s="649"/>
      <c r="T108" s="649"/>
      <c r="U108" s="649"/>
      <c r="V108" s="649"/>
      <c r="W108" s="649"/>
      <c r="X108" s="649"/>
      <c r="Y108" s="649"/>
      <c r="Z108" s="649"/>
      <c r="AA108" s="649"/>
      <c r="AB108" s="649"/>
      <c r="AC108" s="649"/>
      <c r="AD108" s="649"/>
      <c r="AE108" s="650"/>
    </row>
    <row r="109" spans="1:31" s="85" customFormat="1" ht="12" customHeight="1">
      <c r="A109" s="648" t="s">
        <v>801</v>
      </c>
      <c r="B109" s="649"/>
      <c r="C109" s="649"/>
      <c r="D109" s="649"/>
      <c r="E109" s="649"/>
      <c r="F109" s="649"/>
      <c r="G109" s="649"/>
      <c r="H109" s="649"/>
      <c r="I109" s="649"/>
      <c r="J109" s="649"/>
      <c r="K109" s="649"/>
      <c r="L109" s="649"/>
      <c r="M109" s="649"/>
      <c r="N109" s="649"/>
      <c r="O109" s="649"/>
      <c r="P109" s="649"/>
      <c r="Q109" s="649"/>
      <c r="R109" s="649"/>
      <c r="S109" s="649"/>
      <c r="T109" s="649"/>
      <c r="U109" s="649"/>
      <c r="V109" s="649"/>
      <c r="W109" s="649"/>
      <c r="X109" s="649"/>
      <c r="Y109" s="649"/>
      <c r="Z109" s="649"/>
      <c r="AA109" s="649"/>
      <c r="AB109" s="649"/>
      <c r="AC109" s="649"/>
      <c r="AD109" s="649"/>
      <c r="AE109" s="650"/>
    </row>
    <row r="110" spans="1:31" s="85" customFormat="1" ht="12" customHeight="1">
      <c r="A110" s="648" t="s">
        <v>802</v>
      </c>
      <c r="B110" s="649"/>
      <c r="C110" s="649"/>
      <c r="D110" s="649"/>
      <c r="E110" s="649"/>
      <c r="F110" s="649"/>
      <c r="G110" s="649"/>
      <c r="H110" s="649"/>
      <c r="I110" s="649"/>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50"/>
    </row>
    <row r="111" spans="1:31" s="85" customFormat="1" ht="15">
      <c r="A111" s="648" t="s">
        <v>803</v>
      </c>
      <c r="B111" s="649"/>
      <c r="C111" s="649"/>
      <c r="D111" s="649"/>
      <c r="E111" s="649"/>
      <c r="F111" s="649"/>
      <c r="G111" s="649"/>
      <c r="H111" s="649"/>
      <c r="I111" s="649"/>
      <c r="J111" s="649"/>
      <c r="K111" s="649"/>
      <c r="L111" s="649"/>
      <c r="M111" s="649"/>
      <c r="N111" s="649"/>
      <c r="O111" s="649"/>
      <c r="P111" s="649"/>
      <c r="Q111" s="649"/>
      <c r="R111" s="649"/>
      <c r="S111" s="649"/>
      <c r="T111" s="649"/>
      <c r="U111" s="649"/>
      <c r="V111" s="649"/>
      <c r="W111" s="649"/>
      <c r="X111" s="649"/>
      <c r="Y111" s="649"/>
      <c r="Z111" s="649"/>
      <c r="AA111" s="649"/>
      <c r="AB111" s="649"/>
      <c r="AC111" s="649"/>
      <c r="AD111" s="649"/>
      <c r="AE111" s="650"/>
    </row>
    <row r="112" spans="1:31" s="85" customFormat="1" ht="15">
      <c r="A112" s="665" t="s">
        <v>1130</v>
      </c>
      <c r="B112" s="666"/>
      <c r="C112" s="666"/>
      <c r="D112" s="666"/>
      <c r="E112" s="666"/>
      <c r="F112" s="666"/>
      <c r="G112" s="666"/>
      <c r="H112" s="666"/>
      <c r="I112" s="666"/>
      <c r="J112" s="666"/>
      <c r="K112" s="666"/>
      <c r="L112" s="666"/>
      <c r="M112" s="666"/>
      <c r="N112" s="666"/>
      <c r="O112" s="666"/>
      <c r="P112" s="666"/>
      <c r="Q112" s="666"/>
      <c r="R112" s="666"/>
      <c r="S112" s="666"/>
      <c r="T112" s="666"/>
      <c r="U112" s="666"/>
      <c r="V112" s="666"/>
      <c r="W112" s="666"/>
      <c r="X112" s="666"/>
      <c r="Y112" s="666"/>
      <c r="Z112" s="666"/>
      <c r="AA112" s="666"/>
      <c r="AB112" s="666"/>
      <c r="AC112" s="666"/>
      <c r="AD112" s="666"/>
      <c r="AE112" s="667"/>
    </row>
    <row r="113" spans="1:31" s="85" customFormat="1" ht="15">
      <c r="A113" s="648" t="s">
        <v>804</v>
      </c>
      <c r="B113" s="649"/>
      <c r="C113" s="649"/>
      <c r="D113" s="649"/>
      <c r="E113" s="649"/>
      <c r="F113" s="649"/>
      <c r="G113" s="649"/>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50"/>
    </row>
    <row r="114" spans="1:31" s="85" customFormat="1" ht="15">
      <c r="A114" s="648" t="s">
        <v>805</v>
      </c>
      <c r="B114" s="649"/>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50"/>
    </row>
    <row r="115" spans="1:31" s="85" customFormat="1" ht="15">
      <c r="A115" s="640" t="s">
        <v>806</v>
      </c>
      <c r="B115" s="641"/>
      <c r="C115" s="641"/>
      <c r="D115" s="641"/>
      <c r="E115" s="641"/>
      <c r="F115" s="641"/>
      <c r="G115" s="641"/>
      <c r="H115" s="641"/>
      <c r="I115" s="641"/>
      <c r="J115" s="641"/>
      <c r="K115" s="641"/>
      <c r="L115" s="641"/>
      <c r="M115" s="641"/>
      <c r="N115" s="641"/>
      <c r="O115" s="641"/>
      <c r="P115" s="641"/>
      <c r="Q115" s="641"/>
      <c r="R115" s="641"/>
      <c r="S115" s="641"/>
      <c r="T115" s="641"/>
      <c r="U115" s="641"/>
      <c r="V115" s="641"/>
      <c r="W115" s="641"/>
      <c r="X115" s="641"/>
      <c r="Y115" s="641"/>
      <c r="Z115" s="641"/>
      <c r="AA115" s="641"/>
      <c r="AB115" s="641"/>
      <c r="AC115" s="641"/>
      <c r="AD115" s="641"/>
      <c r="AE115" s="642"/>
    </row>
    <row r="116" spans="1:31" s="85" customFormat="1" ht="15">
      <c r="A116" s="640" t="s">
        <v>807</v>
      </c>
      <c r="B116" s="641"/>
      <c r="C116" s="641"/>
      <c r="D116" s="641"/>
      <c r="E116" s="641"/>
      <c r="F116" s="641"/>
      <c r="G116" s="641"/>
      <c r="H116" s="641"/>
      <c r="I116" s="641"/>
      <c r="J116" s="641"/>
      <c r="K116" s="641"/>
      <c r="L116" s="641"/>
      <c r="M116" s="641"/>
      <c r="N116" s="641"/>
      <c r="O116" s="641"/>
      <c r="P116" s="641"/>
      <c r="Q116" s="641"/>
      <c r="R116" s="641"/>
      <c r="S116" s="641"/>
      <c r="T116" s="641"/>
      <c r="U116" s="641"/>
      <c r="V116" s="641"/>
      <c r="W116" s="641"/>
      <c r="X116" s="641"/>
      <c r="Y116" s="641"/>
      <c r="Z116" s="641"/>
      <c r="AA116" s="641"/>
      <c r="AB116" s="641"/>
      <c r="AC116" s="641"/>
      <c r="AD116" s="641"/>
      <c r="AE116" s="642"/>
    </row>
    <row r="117" spans="1:31" s="85" customFormat="1" ht="15">
      <c r="A117" s="640" t="s">
        <v>808</v>
      </c>
      <c r="B117" s="641"/>
      <c r="C117" s="641"/>
      <c r="D117" s="641"/>
      <c r="E117" s="641"/>
      <c r="F117" s="641"/>
      <c r="G117" s="641"/>
      <c r="H117" s="641"/>
      <c r="I117" s="641"/>
      <c r="J117" s="641"/>
      <c r="K117" s="641"/>
      <c r="L117" s="641"/>
      <c r="M117" s="641"/>
      <c r="N117" s="641"/>
      <c r="O117" s="641"/>
      <c r="P117" s="641"/>
      <c r="Q117" s="641"/>
      <c r="R117" s="641"/>
      <c r="S117" s="641"/>
      <c r="T117" s="641"/>
      <c r="U117" s="641"/>
      <c r="V117" s="641"/>
      <c r="W117" s="641"/>
      <c r="X117" s="641"/>
      <c r="Y117" s="641"/>
      <c r="Z117" s="641"/>
      <c r="AA117" s="641"/>
      <c r="AB117" s="641"/>
      <c r="AC117" s="641"/>
      <c r="AD117" s="641"/>
      <c r="AE117" s="642"/>
    </row>
    <row r="118" spans="1:31" s="85" customFormat="1" ht="12" customHeight="1">
      <c r="A118" s="640" t="s">
        <v>809</v>
      </c>
      <c r="B118" s="641"/>
      <c r="C118" s="641"/>
      <c r="D118" s="641"/>
      <c r="E118" s="641"/>
      <c r="F118" s="641"/>
      <c r="G118" s="641"/>
      <c r="H118" s="641"/>
      <c r="I118" s="641"/>
      <c r="J118" s="641"/>
      <c r="K118" s="641"/>
      <c r="L118" s="641"/>
      <c r="M118" s="641"/>
      <c r="N118" s="641"/>
      <c r="O118" s="641"/>
      <c r="P118" s="641"/>
      <c r="Q118" s="641"/>
      <c r="R118" s="641"/>
      <c r="S118" s="641"/>
      <c r="T118" s="641"/>
      <c r="U118" s="641"/>
      <c r="V118" s="641"/>
      <c r="W118" s="641"/>
      <c r="X118" s="641"/>
      <c r="Y118" s="641"/>
      <c r="Z118" s="641"/>
      <c r="AA118" s="641"/>
      <c r="AB118" s="641"/>
      <c r="AC118" s="641"/>
      <c r="AD118" s="641"/>
      <c r="AE118" s="642"/>
    </row>
    <row r="119" spans="1:31" s="85" customFormat="1">
      <c r="A119" s="671" t="s">
        <v>810</v>
      </c>
      <c r="B119" s="641"/>
      <c r="C119" s="641"/>
      <c r="D119" s="641"/>
      <c r="E119" s="641"/>
      <c r="F119" s="641"/>
      <c r="G119" s="641"/>
      <c r="H119" s="641"/>
      <c r="I119" s="641"/>
      <c r="J119" s="641"/>
      <c r="K119" s="641"/>
      <c r="L119" s="641"/>
      <c r="M119" s="641"/>
      <c r="N119" s="641"/>
      <c r="O119" s="641"/>
      <c r="P119" s="641"/>
      <c r="Q119" s="641"/>
      <c r="R119" s="641"/>
      <c r="S119" s="641"/>
      <c r="T119" s="641"/>
      <c r="U119" s="641"/>
      <c r="V119" s="641"/>
      <c r="W119" s="641"/>
      <c r="X119" s="641"/>
      <c r="Y119" s="641"/>
      <c r="Z119" s="641"/>
      <c r="AA119" s="641"/>
      <c r="AB119" s="641"/>
      <c r="AC119" s="641"/>
      <c r="AD119" s="641"/>
      <c r="AE119" s="642"/>
    </row>
    <row r="120" spans="1:31" s="86" customFormat="1" ht="12" customHeight="1">
      <c r="A120" s="671" t="s">
        <v>729</v>
      </c>
      <c r="B120" s="672"/>
      <c r="C120" s="672"/>
      <c r="D120" s="672"/>
      <c r="E120" s="672"/>
      <c r="F120" s="672"/>
      <c r="G120" s="672"/>
      <c r="H120" s="672"/>
      <c r="I120" s="672"/>
      <c r="J120" s="672"/>
      <c r="K120" s="672"/>
      <c r="L120" s="672"/>
      <c r="M120" s="672"/>
      <c r="N120" s="672"/>
      <c r="O120" s="672"/>
      <c r="P120" s="672"/>
      <c r="Q120" s="672"/>
      <c r="R120" s="672"/>
      <c r="S120" s="672"/>
      <c r="T120" s="672"/>
      <c r="U120" s="672"/>
      <c r="V120" s="672"/>
      <c r="W120" s="672"/>
      <c r="X120" s="672"/>
      <c r="Y120" s="672"/>
      <c r="Z120" s="672"/>
      <c r="AA120" s="672"/>
      <c r="AB120" s="672"/>
      <c r="AC120" s="672"/>
      <c r="AD120" s="672"/>
      <c r="AE120" s="673"/>
    </row>
    <row r="121" spans="1:31" s="85" customFormat="1">
      <c r="A121" s="662" t="s">
        <v>730</v>
      </c>
      <c r="B121" s="663"/>
      <c r="C121" s="663"/>
      <c r="D121" s="663"/>
      <c r="E121" s="663"/>
      <c r="F121" s="663"/>
      <c r="G121" s="663"/>
      <c r="H121" s="663"/>
      <c r="I121" s="663"/>
      <c r="J121" s="663"/>
      <c r="K121" s="663"/>
      <c r="L121" s="663"/>
      <c r="M121" s="663"/>
      <c r="N121" s="663"/>
      <c r="O121" s="663"/>
      <c r="P121" s="663"/>
      <c r="Q121" s="663"/>
      <c r="R121" s="663"/>
      <c r="S121" s="663"/>
      <c r="T121" s="663"/>
      <c r="U121" s="663"/>
      <c r="V121" s="663"/>
      <c r="W121" s="663"/>
      <c r="X121" s="663"/>
      <c r="Y121" s="663"/>
      <c r="Z121" s="663"/>
      <c r="AA121" s="663"/>
      <c r="AB121" s="663"/>
      <c r="AC121" s="663"/>
      <c r="AD121" s="663"/>
      <c r="AE121" s="664"/>
    </row>
    <row r="122" spans="1:31" s="56" customFormat="1" ht="12" customHeight="1">
      <c r="A122" s="668" t="s">
        <v>731</v>
      </c>
      <c r="B122" s="669"/>
      <c r="C122" s="669"/>
      <c r="D122" s="669"/>
      <c r="E122" s="669"/>
      <c r="F122" s="669"/>
      <c r="G122" s="669"/>
      <c r="H122" s="669"/>
      <c r="I122" s="669"/>
      <c r="J122" s="669"/>
      <c r="K122" s="669"/>
      <c r="L122" s="669"/>
      <c r="M122" s="669"/>
      <c r="N122" s="669"/>
      <c r="O122" s="669"/>
      <c r="P122" s="669"/>
      <c r="Q122" s="669"/>
      <c r="R122" s="669"/>
      <c r="S122" s="669"/>
      <c r="T122" s="669"/>
      <c r="U122" s="669"/>
      <c r="V122" s="669"/>
      <c r="W122" s="669"/>
      <c r="X122" s="669"/>
      <c r="Y122" s="669"/>
      <c r="Z122" s="669"/>
      <c r="AA122" s="669"/>
      <c r="AB122" s="669"/>
      <c r="AC122" s="669"/>
      <c r="AD122" s="669"/>
      <c r="AE122" s="670"/>
    </row>
    <row r="123" spans="1:31" ht="12" customHeight="1">
      <c r="A123" s="643"/>
      <c r="B123" s="643"/>
      <c r="C123" s="643"/>
      <c r="D123" s="643"/>
      <c r="E123" s="643"/>
      <c r="F123" s="643"/>
      <c r="G123" s="643"/>
      <c r="H123" s="643"/>
      <c r="I123" s="643"/>
      <c r="J123" s="643"/>
      <c r="K123" s="643"/>
      <c r="L123" s="643"/>
      <c r="M123" s="643"/>
      <c r="N123" s="643"/>
      <c r="O123" s="643"/>
      <c r="P123" s="643"/>
      <c r="Q123" s="643"/>
      <c r="R123" s="643"/>
      <c r="S123" s="643"/>
      <c r="T123" s="643"/>
      <c r="U123" s="643"/>
      <c r="V123" s="643"/>
      <c r="W123" s="643"/>
      <c r="X123" s="643"/>
      <c r="Y123" s="643"/>
      <c r="Z123" s="643"/>
      <c r="AA123" s="643"/>
      <c r="AB123" s="643"/>
      <c r="AC123" s="643"/>
      <c r="AD123" s="643"/>
      <c r="AE123" s="643"/>
    </row>
    <row r="124" spans="1:31">
      <c r="L124" s="76"/>
      <c r="M124" s="76"/>
      <c r="N124" s="76"/>
      <c r="O124" s="76"/>
    </row>
    <row r="125" spans="1:31">
      <c r="L125" s="76"/>
      <c r="M125" s="76"/>
      <c r="N125" s="76"/>
      <c r="O125" s="76"/>
    </row>
  </sheetData>
  <mergeCells count="43">
    <mergeCell ref="A121:AE121"/>
    <mergeCell ref="A112:AE112"/>
    <mergeCell ref="A122:AE122"/>
    <mergeCell ref="A120:AE120"/>
    <mergeCell ref="A119:AE119"/>
    <mergeCell ref="A113:AE113"/>
    <mergeCell ref="A114:AE114"/>
    <mergeCell ref="A115:AE115"/>
    <mergeCell ref="A116:AE116"/>
    <mergeCell ref="F4:F5"/>
    <mergeCell ref="Y4:Z4"/>
    <mergeCell ref="X4:X5"/>
    <mergeCell ref="G4:I4"/>
    <mergeCell ref="Q4:Q5"/>
    <mergeCell ref="A106:AE106"/>
    <mergeCell ref="A107:AE107"/>
    <mergeCell ref="A108:AE108"/>
    <mergeCell ref="A109:AE109"/>
    <mergeCell ref="A110:AE110"/>
    <mergeCell ref="P4:P5"/>
    <mergeCell ref="A3:A5"/>
    <mergeCell ref="W3:W5"/>
    <mergeCell ref="B4:E4"/>
    <mergeCell ref="AE3:AE5"/>
    <mergeCell ref="U3:V3"/>
    <mergeCell ref="U4:U5"/>
    <mergeCell ref="V4:V5"/>
    <mergeCell ref="A1:AE1"/>
    <mergeCell ref="A118:AE118"/>
    <mergeCell ref="A123:AE123"/>
    <mergeCell ref="O4:O5"/>
    <mergeCell ref="L4:N4"/>
    <mergeCell ref="AC3:AD3"/>
    <mergeCell ref="AC4:AC5"/>
    <mergeCell ref="AD4:AD5"/>
    <mergeCell ref="R4:R5"/>
    <mergeCell ref="A117:AE117"/>
    <mergeCell ref="A111:AE111"/>
    <mergeCell ref="B3:S3"/>
    <mergeCell ref="S4:S5"/>
    <mergeCell ref="X3:AA3"/>
    <mergeCell ref="AA4:AA5"/>
    <mergeCell ref="A2:AE2"/>
  </mergeCells>
  <printOptions horizontalCentered="1"/>
  <pageMargins left="0.25" right="0.25" top="0.75" bottom="0.75" header="0.3" footer="0.3"/>
  <pageSetup paperSize="9" scale="82" orientation="landscape" r:id="rId1"/>
  <headerFooter alignWithMargins="0"/>
  <ignoredErrors>
    <ignoredError sqref="N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CL26"/>
  <sheetViews>
    <sheetView zoomScaleNormal="100" workbookViewId="0">
      <selection activeCell="A25" sqref="A25:XFD25"/>
    </sheetView>
  </sheetViews>
  <sheetFormatPr defaultColWidth="8.85546875" defaultRowHeight="12.75"/>
  <cols>
    <col min="1" max="1" width="41.85546875" style="43" customWidth="1"/>
    <col min="2" max="2" width="11.28515625" style="43" customWidth="1"/>
    <col min="3" max="5" width="5.7109375" style="43" customWidth="1"/>
    <col min="6" max="6" width="7.5703125" style="43" customWidth="1"/>
    <col min="7" max="9" width="7.28515625" style="43" customWidth="1"/>
    <col min="10" max="13" width="5.7109375" style="43" customWidth="1"/>
    <col min="14" max="14" width="0.85546875" style="43" customWidth="1"/>
    <col min="15" max="16" width="8.7109375" style="43" customWidth="1"/>
    <col min="17" max="17" width="9.42578125" style="43" customWidth="1"/>
    <col min="18" max="18" width="11.140625" style="43" customWidth="1"/>
    <col min="19" max="19" width="0.85546875" style="43" customWidth="1"/>
    <col min="20" max="20" width="10.5703125" style="43" customWidth="1"/>
    <col min="21" max="21" width="10.42578125" style="43" customWidth="1"/>
    <col min="22" max="22" width="8.42578125" style="43" customWidth="1"/>
    <col min="23" max="24" width="9.28515625" style="43" customWidth="1"/>
    <col min="25" max="25" width="11.28515625" style="43" customWidth="1"/>
    <col min="26" max="26" width="11" style="43" customWidth="1"/>
    <col min="27" max="27" width="0.85546875" style="43" customWidth="1"/>
    <col min="28" max="28" width="10.28515625" style="43" customWidth="1"/>
    <col min="29" max="29" width="11.28515625" style="43" customWidth="1"/>
    <col min="30" max="16384" width="8.85546875" style="43"/>
  </cols>
  <sheetData>
    <row r="1" spans="1:90" ht="19.5" customHeight="1">
      <c r="A1" s="613" t="s">
        <v>953</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5"/>
    </row>
    <row r="2" spans="1:90" ht="12" customHeight="1">
      <c r="A2" s="616" t="s">
        <v>1179</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8"/>
    </row>
    <row r="3" spans="1:90" ht="12" customHeight="1">
      <c r="A3" s="652"/>
      <c r="B3" s="109"/>
      <c r="C3" s="647"/>
      <c r="D3" s="647"/>
      <c r="E3" s="647"/>
      <c r="F3" s="647"/>
      <c r="G3" s="647"/>
      <c r="H3" s="647"/>
      <c r="I3" s="647"/>
      <c r="J3" s="647"/>
      <c r="K3" s="647"/>
      <c r="L3" s="647"/>
      <c r="M3" s="647"/>
      <c r="N3" s="647"/>
      <c r="O3" s="647"/>
      <c r="P3" s="647"/>
      <c r="Q3" s="647"/>
      <c r="R3" s="647"/>
      <c r="S3" s="64"/>
      <c r="T3" s="647" t="s">
        <v>22</v>
      </c>
      <c r="U3" s="647"/>
      <c r="V3" s="655" t="s">
        <v>23</v>
      </c>
      <c r="W3" s="647" t="s">
        <v>24</v>
      </c>
      <c r="X3" s="647"/>
      <c r="Y3" s="647"/>
      <c r="Z3" s="647"/>
      <c r="AA3" s="64"/>
      <c r="AB3" s="647" t="s">
        <v>22</v>
      </c>
      <c r="AC3" s="647"/>
      <c r="AD3" s="656" t="s">
        <v>25</v>
      </c>
    </row>
    <row r="4" spans="1:90" ht="27" customHeight="1">
      <c r="A4" s="653"/>
      <c r="B4" s="682" t="s">
        <v>943</v>
      </c>
      <c r="C4" s="647" t="s">
        <v>16</v>
      </c>
      <c r="D4" s="647"/>
      <c r="E4" s="647"/>
      <c r="F4" s="647"/>
      <c r="G4" s="647"/>
      <c r="H4" s="684" t="s">
        <v>946</v>
      </c>
      <c r="I4" s="684"/>
      <c r="J4" s="684"/>
      <c r="K4" s="647" t="s">
        <v>947</v>
      </c>
      <c r="L4" s="647"/>
      <c r="M4" s="647"/>
      <c r="N4" s="644"/>
      <c r="O4" s="644" t="s">
        <v>949</v>
      </c>
      <c r="P4" s="644" t="s">
        <v>737</v>
      </c>
      <c r="Q4" s="644" t="s">
        <v>779</v>
      </c>
      <c r="R4" s="644" t="s">
        <v>19</v>
      </c>
      <c r="S4" s="66"/>
      <c r="T4" s="644" t="s">
        <v>780</v>
      </c>
      <c r="U4" s="644" t="s">
        <v>781</v>
      </c>
      <c r="V4" s="644"/>
      <c r="W4" s="644" t="s">
        <v>950</v>
      </c>
      <c r="X4" s="646" t="s">
        <v>27</v>
      </c>
      <c r="Y4" s="646"/>
      <c r="Z4" s="644" t="s">
        <v>19</v>
      </c>
      <c r="AA4" s="65"/>
      <c r="AB4" s="644" t="s">
        <v>780</v>
      </c>
      <c r="AC4" s="644" t="s">
        <v>781</v>
      </c>
      <c r="AD4" s="657"/>
    </row>
    <row r="5" spans="1:90" ht="41.25" customHeight="1">
      <c r="A5" s="654"/>
      <c r="B5" s="683"/>
      <c r="C5" s="60" t="s">
        <v>735</v>
      </c>
      <c r="D5" s="60" t="s">
        <v>28</v>
      </c>
      <c r="E5" s="60" t="s">
        <v>29</v>
      </c>
      <c r="F5" s="60" t="s">
        <v>945</v>
      </c>
      <c r="G5" s="60" t="s">
        <v>944</v>
      </c>
      <c r="H5" s="111" t="s">
        <v>777</v>
      </c>
      <c r="I5" s="111">
        <v>2</v>
      </c>
      <c r="J5" s="111">
        <v>3</v>
      </c>
      <c r="K5" s="60">
        <v>1</v>
      </c>
      <c r="L5" s="60">
        <v>2</v>
      </c>
      <c r="M5" s="61" t="s">
        <v>948</v>
      </c>
      <c r="N5" s="645"/>
      <c r="O5" s="651"/>
      <c r="P5" s="651"/>
      <c r="Q5" s="645"/>
      <c r="R5" s="645"/>
      <c r="S5" s="67"/>
      <c r="T5" s="645"/>
      <c r="U5" s="645"/>
      <c r="V5" s="645"/>
      <c r="W5" s="645"/>
      <c r="X5" s="60" t="s">
        <v>785</v>
      </c>
      <c r="Y5" s="60" t="s">
        <v>786</v>
      </c>
      <c r="Z5" s="645"/>
      <c r="AA5" s="60"/>
      <c r="AB5" s="645"/>
      <c r="AC5" s="645"/>
      <c r="AD5" s="658"/>
    </row>
    <row r="6" spans="1:90" ht="12" customHeight="1">
      <c r="A6" s="71"/>
      <c r="B6" s="81"/>
      <c r="C6" s="39"/>
      <c r="D6" s="39"/>
      <c r="E6" s="39"/>
      <c r="F6" s="39"/>
      <c r="G6" s="39"/>
      <c r="H6" s="39"/>
      <c r="I6" s="39"/>
      <c r="J6" s="39"/>
      <c r="K6" s="39"/>
      <c r="L6" s="39"/>
      <c r="M6" s="39"/>
      <c r="N6" s="39"/>
      <c r="O6" s="40"/>
      <c r="P6" s="40"/>
      <c r="Q6" s="40"/>
      <c r="R6" s="40"/>
      <c r="S6" s="40"/>
      <c r="T6" s="39"/>
      <c r="U6" s="39"/>
      <c r="V6" s="72"/>
      <c r="W6" s="40"/>
      <c r="X6" s="40"/>
      <c r="Y6" s="40"/>
      <c r="Z6" s="40"/>
      <c r="AA6" s="40"/>
      <c r="AB6" s="40"/>
      <c r="AC6" s="40"/>
      <c r="AD6" s="124"/>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row>
    <row r="7" spans="1:90" ht="12" customHeight="1">
      <c r="A7" s="62" t="s">
        <v>266</v>
      </c>
      <c r="B7" s="110"/>
      <c r="C7" s="39"/>
      <c r="D7" s="39"/>
      <c r="E7" s="39"/>
      <c r="F7" s="39"/>
      <c r="G7" s="39"/>
      <c r="H7" s="39"/>
      <c r="I7" s="39"/>
      <c r="J7" s="39"/>
      <c r="K7" s="39"/>
      <c r="L7" s="39"/>
      <c r="M7" s="39"/>
      <c r="N7" s="39"/>
      <c r="O7" s="39"/>
      <c r="P7" s="39"/>
      <c r="Q7" s="39"/>
      <c r="R7" s="39"/>
      <c r="S7" s="39"/>
      <c r="T7" s="39"/>
      <c r="U7" s="39"/>
      <c r="V7" s="72"/>
      <c r="W7" s="40"/>
      <c r="X7" s="40"/>
      <c r="Y7" s="40"/>
      <c r="Z7" s="40"/>
      <c r="AA7" s="40"/>
      <c r="AB7" s="40"/>
      <c r="AC7" s="40"/>
      <c r="AD7" s="73"/>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row>
    <row r="8" spans="1:90" ht="12" customHeight="1">
      <c r="A8" s="63" t="s">
        <v>273</v>
      </c>
      <c r="B8" s="39" t="s">
        <v>460</v>
      </c>
      <c r="C8" s="39">
        <v>100</v>
      </c>
      <c r="D8" s="39">
        <v>100</v>
      </c>
      <c r="E8" s="39">
        <v>100</v>
      </c>
      <c r="F8" s="39" t="s">
        <v>752</v>
      </c>
      <c r="G8" s="39" t="s">
        <v>705</v>
      </c>
      <c r="H8" s="39" t="s">
        <v>753</v>
      </c>
      <c r="I8" s="39">
        <v>100</v>
      </c>
      <c r="J8" s="39" t="s">
        <v>747</v>
      </c>
      <c r="K8" s="39" t="s">
        <v>754</v>
      </c>
      <c r="L8" s="39" t="s">
        <v>747</v>
      </c>
      <c r="M8" s="39" t="s">
        <v>748</v>
      </c>
      <c r="N8" s="39"/>
      <c r="O8" s="39" t="s">
        <v>755</v>
      </c>
      <c r="P8" s="39" t="s">
        <v>756</v>
      </c>
      <c r="Q8" s="39" t="s">
        <v>751</v>
      </c>
      <c r="R8" s="39" t="s">
        <v>284</v>
      </c>
      <c r="S8" s="39"/>
      <c r="T8" s="39" t="s">
        <v>741</v>
      </c>
      <c r="U8" s="39" t="s">
        <v>741</v>
      </c>
      <c r="V8" s="72">
        <v>10.338100814102965</v>
      </c>
      <c r="W8" s="40">
        <v>96.591385982822302</v>
      </c>
      <c r="X8" s="40">
        <v>84.800694536623453</v>
      </c>
      <c r="Y8" s="40">
        <v>52.45282267074613</v>
      </c>
      <c r="Z8" s="40">
        <v>0</v>
      </c>
      <c r="AA8" s="40"/>
      <c r="AB8" s="40">
        <v>100</v>
      </c>
      <c r="AC8" s="40">
        <v>100</v>
      </c>
      <c r="AD8" s="73">
        <v>9.1113322104155134</v>
      </c>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row>
    <row r="9" spans="1:90" ht="12" customHeight="1">
      <c r="A9" s="63" t="s">
        <v>942</v>
      </c>
      <c r="B9" s="39" t="s">
        <v>282</v>
      </c>
      <c r="C9" s="39" t="s">
        <v>282</v>
      </c>
      <c r="D9" s="39" t="s">
        <v>282</v>
      </c>
      <c r="E9" s="39" t="s">
        <v>282</v>
      </c>
      <c r="F9" s="39" t="s">
        <v>282</v>
      </c>
      <c r="G9" s="39" t="s">
        <v>282</v>
      </c>
      <c r="H9" s="39" t="s">
        <v>282</v>
      </c>
      <c r="I9" s="39" t="s">
        <v>282</v>
      </c>
      <c r="J9" s="39" t="s">
        <v>282</v>
      </c>
      <c r="K9" s="39" t="s">
        <v>282</v>
      </c>
      <c r="L9" s="39" t="s">
        <v>282</v>
      </c>
      <c r="M9" s="39" t="s">
        <v>282</v>
      </c>
      <c r="N9" s="39"/>
      <c r="O9" s="39" t="s">
        <v>282</v>
      </c>
      <c r="P9" s="39" t="s">
        <v>282</v>
      </c>
      <c r="Q9" s="39" t="s">
        <v>282</v>
      </c>
      <c r="R9" s="39" t="s">
        <v>282</v>
      </c>
      <c r="S9" s="39"/>
      <c r="T9" s="39" t="s">
        <v>282</v>
      </c>
      <c r="U9" s="39" t="s">
        <v>282</v>
      </c>
      <c r="V9" s="72">
        <v>6.1463550617733409</v>
      </c>
      <c r="W9" s="39" t="s">
        <v>282</v>
      </c>
      <c r="X9" s="40">
        <v>57.28626948760855</v>
      </c>
      <c r="Y9" s="40">
        <v>0</v>
      </c>
      <c r="Z9" s="40">
        <v>0</v>
      </c>
      <c r="AA9" s="40"/>
      <c r="AB9" s="39" t="s">
        <v>282</v>
      </c>
      <c r="AC9" s="39" t="s">
        <v>282</v>
      </c>
      <c r="AD9" s="75">
        <v>1.4390064269834704</v>
      </c>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row>
    <row r="10" spans="1:90" s="84" customFormat="1" ht="15">
      <c r="A10" s="676" t="s">
        <v>720</v>
      </c>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8"/>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row>
    <row r="11" spans="1:90" s="85" customFormat="1" ht="15">
      <c r="A11" s="665" t="s">
        <v>721</v>
      </c>
      <c r="B11" s="674"/>
      <c r="C11" s="674"/>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5"/>
    </row>
    <row r="12" spans="1:90" s="85" customFormat="1" ht="15">
      <c r="A12" s="665" t="s">
        <v>801</v>
      </c>
      <c r="B12" s="674"/>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5"/>
    </row>
    <row r="13" spans="1:90" s="85" customFormat="1" ht="15">
      <c r="A13" s="665" t="s">
        <v>951</v>
      </c>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5"/>
    </row>
    <row r="14" spans="1:90" s="85" customFormat="1" ht="15">
      <c r="A14" s="665" t="s">
        <v>804</v>
      </c>
      <c r="B14" s="674"/>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5"/>
    </row>
    <row r="15" spans="1:90" s="85" customFormat="1" ht="15">
      <c r="A15" s="665" t="s">
        <v>805</v>
      </c>
      <c r="B15" s="674"/>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5"/>
    </row>
    <row r="16" spans="1:90" s="85" customFormat="1" ht="15">
      <c r="A16" s="640" t="s">
        <v>806</v>
      </c>
      <c r="B16" s="641"/>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2"/>
    </row>
    <row r="17" spans="1:30" s="85" customFormat="1" ht="15">
      <c r="A17" s="640" t="s">
        <v>952</v>
      </c>
      <c r="B17" s="641"/>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2"/>
    </row>
    <row r="18" spans="1:30" s="85" customFormat="1" ht="15">
      <c r="A18" s="640" t="s">
        <v>808</v>
      </c>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2"/>
    </row>
    <row r="19" spans="1:30" s="85" customFormat="1" ht="15">
      <c r="A19" s="640" t="s">
        <v>809</v>
      </c>
      <c r="B19" s="641"/>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2"/>
    </row>
    <row r="20" spans="1:30" s="85" customFormat="1" ht="12.75" customHeight="1">
      <c r="A20" s="640" t="s">
        <v>1156</v>
      </c>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2"/>
    </row>
    <row r="21" spans="1:30" s="86" customFormat="1" ht="12.75" customHeight="1">
      <c r="A21" s="640" t="s">
        <v>729</v>
      </c>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2"/>
    </row>
    <row r="22" spans="1:30" s="85" customFormat="1">
      <c r="A22" s="640" t="s">
        <v>730</v>
      </c>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2"/>
    </row>
    <row r="23" spans="1:30" s="56" customFormat="1" ht="12" customHeight="1">
      <c r="A23" s="679" t="s">
        <v>731</v>
      </c>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1"/>
    </row>
    <row r="24" spans="1:30" ht="12" customHeight="1">
      <c r="A24" s="643"/>
      <c r="B24" s="643"/>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row>
    <row r="25" spans="1:30">
      <c r="N25" s="76"/>
    </row>
    <row r="26" spans="1:30">
      <c r="N26" s="76"/>
    </row>
  </sheetData>
  <mergeCells count="40">
    <mergeCell ref="A22:AD22"/>
    <mergeCell ref="A23:AD23"/>
    <mergeCell ref="A24:AD24"/>
    <mergeCell ref="B4:B5"/>
    <mergeCell ref="C4:G4"/>
    <mergeCell ref="H4:J4"/>
    <mergeCell ref="P4:P5"/>
    <mergeCell ref="A16:AD16"/>
    <mergeCell ref="A17:AD17"/>
    <mergeCell ref="A18:AD18"/>
    <mergeCell ref="A19:AD19"/>
    <mergeCell ref="A20:AD20"/>
    <mergeCell ref="A21:AD21"/>
    <mergeCell ref="A12:AD12"/>
    <mergeCell ref="A13:AD13"/>
    <mergeCell ref="A14:AD14"/>
    <mergeCell ref="A15:AD15"/>
    <mergeCell ref="Z4:Z5"/>
    <mergeCell ref="AB4:AB5"/>
    <mergeCell ref="AC4:AC5"/>
    <mergeCell ref="A10:AD10"/>
    <mergeCell ref="A11:AD11"/>
    <mergeCell ref="Q4:Q5"/>
    <mergeCell ref="R4:R5"/>
    <mergeCell ref="T4:T5"/>
    <mergeCell ref="U4:U5"/>
    <mergeCell ref="W4:W5"/>
    <mergeCell ref="X4:Y4"/>
    <mergeCell ref="K4:M4"/>
    <mergeCell ref="N4:N5"/>
    <mergeCell ref="O4:O5"/>
    <mergeCell ref="A1:AD1"/>
    <mergeCell ref="A2:AD2"/>
    <mergeCell ref="A3:A5"/>
    <mergeCell ref="C3:R3"/>
    <mergeCell ref="T3:U3"/>
    <mergeCell ref="V3:V5"/>
    <mergeCell ref="W3:Z3"/>
    <mergeCell ref="AB3:AC3"/>
    <mergeCell ref="AD3:AD5"/>
  </mergeCells>
  <printOptions horizontalCentered="1"/>
  <pageMargins left="0.25" right="0.25" top="0.75" bottom="0.75" header="0.3" footer="0.3"/>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F172"/>
  <sheetViews>
    <sheetView zoomScaleNormal="100" workbookViewId="0">
      <selection sqref="A1:E1"/>
    </sheetView>
  </sheetViews>
  <sheetFormatPr defaultColWidth="8.85546875" defaultRowHeight="11.25"/>
  <cols>
    <col min="1" max="1" width="37.140625" style="5" customWidth="1"/>
    <col min="2" max="2" width="12" style="5" customWidth="1"/>
    <col min="3" max="5" width="10.28515625" style="5" customWidth="1"/>
    <col min="6" max="16384" width="8.85546875" style="5"/>
  </cols>
  <sheetData>
    <row r="1" spans="1:6" ht="19.5" customHeight="1">
      <c r="A1" s="613" t="s">
        <v>37</v>
      </c>
      <c r="B1" s="614"/>
      <c r="C1" s="614"/>
      <c r="D1" s="614"/>
      <c r="E1" s="615"/>
    </row>
    <row r="2" spans="1:6" ht="42" customHeight="1">
      <c r="A2" s="616" t="s">
        <v>1180</v>
      </c>
      <c r="B2" s="617"/>
      <c r="C2" s="617"/>
      <c r="D2" s="617"/>
      <c r="E2" s="618"/>
      <c r="F2" s="4"/>
    </row>
    <row r="3" spans="1:6" ht="24" customHeight="1">
      <c r="A3" s="689"/>
      <c r="B3" s="630" t="s">
        <v>38</v>
      </c>
      <c r="C3" s="630"/>
      <c r="D3" s="630"/>
      <c r="E3" s="691" t="s">
        <v>20</v>
      </c>
    </row>
    <row r="4" spans="1:6" ht="24" customHeight="1">
      <c r="A4" s="690"/>
      <c r="B4" s="58" t="s">
        <v>39</v>
      </c>
      <c r="C4" s="88" t="s">
        <v>40</v>
      </c>
      <c r="D4" s="88" t="s">
        <v>41</v>
      </c>
      <c r="E4" s="692"/>
    </row>
    <row r="5" spans="1:6" ht="12" customHeight="1">
      <c r="A5" s="89"/>
      <c r="B5" s="41"/>
      <c r="C5" s="41"/>
      <c r="D5" s="41"/>
      <c r="E5" s="73"/>
    </row>
    <row r="6" spans="1:6" ht="12" customHeight="1">
      <c r="A6" s="90" t="s">
        <v>266</v>
      </c>
      <c r="B6" s="41"/>
      <c r="C6" s="41"/>
      <c r="D6" s="41"/>
      <c r="E6" s="73"/>
    </row>
    <row r="7" spans="1:6" ht="12" customHeight="1">
      <c r="A7" s="545" t="s">
        <v>267</v>
      </c>
      <c r="B7" s="41">
        <v>24.4</v>
      </c>
      <c r="C7" s="41">
        <v>2.2000000000000002</v>
      </c>
      <c r="D7" s="41">
        <v>18.7</v>
      </c>
      <c r="E7" s="73">
        <v>129</v>
      </c>
    </row>
    <row r="8" spans="1:6" ht="12" customHeight="1">
      <c r="A8" s="545" t="s">
        <v>268</v>
      </c>
      <c r="B8" s="41">
        <v>23.8</v>
      </c>
      <c r="C8" s="41">
        <v>2.9</v>
      </c>
      <c r="D8" s="41">
        <v>20.9</v>
      </c>
      <c r="E8" s="73">
        <v>1180</v>
      </c>
    </row>
    <row r="9" spans="1:6" ht="12" customHeight="1">
      <c r="A9" s="545" t="s">
        <v>269</v>
      </c>
      <c r="B9" s="41">
        <v>29.4</v>
      </c>
      <c r="C9" s="41">
        <v>1.9</v>
      </c>
      <c r="D9" s="41">
        <v>21.6</v>
      </c>
      <c r="E9" s="73">
        <v>453</v>
      </c>
    </row>
    <row r="10" spans="1:6" ht="12" customHeight="1">
      <c r="A10" s="545" t="s">
        <v>270</v>
      </c>
      <c r="B10" s="41">
        <v>27.9</v>
      </c>
      <c r="C10" s="41">
        <v>3.8</v>
      </c>
      <c r="D10" s="41">
        <v>29.4</v>
      </c>
      <c r="E10" s="73">
        <v>296</v>
      </c>
    </row>
    <row r="11" spans="1:6" ht="12" customHeight="1">
      <c r="A11" s="545" t="s">
        <v>271</v>
      </c>
      <c r="B11" s="41">
        <v>25.5</v>
      </c>
      <c r="C11" s="41">
        <v>4.4000000000000004</v>
      </c>
      <c r="D11" s="41">
        <v>29.9</v>
      </c>
      <c r="E11" s="73">
        <v>283</v>
      </c>
    </row>
    <row r="12" spans="1:6" ht="12" customHeight="1">
      <c r="A12" s="545" t="s">
        <v>272</v>
      </c>
      <c r="B12" s="41">
        <v>32.1</v>
      </c>
      <c r="C12" s="41">
        <v>6.3</v>
      </c>
      <c r="D12" s="41">
        <v>35.700000000000003</v>
      </c>
      <c r="E12" s="73">
        <v>426</v>
      </c>
    </row>
    <row r="13" spans="1:6" ht="12" customHeight="1">
      <c r="A13" s="545" t="s">
        <v>273</v>
      </c>
      <c r="B13" s="41">
        <v>21.2</v>
      </c>
      <c r="C13" s="41">
        <v>2.2999999999999998</v>
      </c>
      <c r="D13" s="41">
        <v>23.1</v>
      </c>
      <c r="E13" s="73">
        <v>94</v>
      </c>
    </row>
    <row r="14" spans="1:6" ht="12" customHeight="1">
      <c r="A14" s="546"/>
      <c r="B14" s="41"/>
      <c r="C14" s="41"/>
      <c r="D14" s="41"/>
      <c r="E14" s="73"/>
    </row>
    <row r="15" spans="1:6" ht="12" customHeight="1">
      <c r="A15" s="521" t="s">
        <v>267</v>
      </c>
      <c r="B15" s="41"/>
      <c r="C15" s="41"/>
      <c r="D15" s="41"/>
      <c r="E15" s="73"/>
    </row>
    <row r="16" spans="1:6" ht="12" customHeight="1">
      <c r="A16" s="521" t="s">
        <v>31</v>
      </c>
      <c r="B16" s="41"/>
      <c r="C16" s="41"/>
      <c r="D16" s="41"/>
      <c r="E16" s="73"/>
    </row>
    <row r="17" spans="1:5" ht="12" customHeight="1">
      <c r="A17" s="545" t="s">
        <v>32</v>
      </c>
      <c r="B17" s="92">
        <v>34.253844408404639</v>
      </c>
      <c r="C17" s="93">
        <v>3.6844107014882401</v>
      </c>
      <c r="D17" s="94">
        <v>24.17287289862567</v>
      </c>
      <c r="E17" s="95">
        <v>61.906298854889471</v>
      </c>
    </row>
    <row r="18" spans="1:5" ht="12" customHeight="1">
      <c r="A18" s="545" t="s">
        <v>33</v>
      </c>
      <c r="B18" s="92">
        <v>15.336460597393819</v>
      </c>
      <c r="C18" s="93">
        <v>0.85014124714418582</v>
      </c>
      <c r="D18" s="94">
        <v>13.531429450704966</v>
      </c>
      <c r="E18" s="95">
        <v>66.733953467791565</v>
      </c>
    </row>
    <row r="19" spans="1:5" ht="12" customHeight="1">
      <c r="A19" s="521" t="s">
        <v>42</v>
      </c>
      <c r="B19" s="387"/>
      <c r="C19" s="387"/>
      <c r="D19" s="387"/>
      <c r="E19" s="554"/>
    </row>
    <row r="20" spans="1:5" ht="12" customHeight="1">
      <c r="A20" s="545" t="s">
        <v>43</v>
      </c>
      <c r="B20" s="96" t="s">
        <v>283</v>
      </c>
      <c r="C20" s="97" t="s">
        <v>284</v>
      </c>
      <c r="D20" s="98" t="s">
        <v>285</v>
      </c>
      <c r="E20" s="95">
        <v>23.491493099145611</v>
      </c>
    </row>
    <row r="21" spans="1:5" ht="12" customHeight="1">
      <c r="A21" s="547" t="s">
        <v>44</v>
      </c>
      <c r="B21" s="96" t="s">
        <v>282</v>
      </c>
      <c r="C21" s="97" t="s">
        <v>282</v>
      </c>
      <c r="D21" s="98" t="s">
        <v>282</v>
      </c>
      <c r="E21" s="95">
        <v>19.253126658659514</v>
      </c>
    </row>
    <row r="22" spans="1:5" ht="12" customHeight="1">
      <c r="A22" s="545" t="s">
        <v>45</v>
      </c>
      <c r="B22" s="96" t="s">
        <v>286</v>
      </c>
      <c r="C22" s="97" t="s">
        <v>287</v>
      </c>
      <c r="D22" s="98" t="s">
        <v>288</v>
      </c>
      <c r="E22" s="95">
        <v>20.954107506108564</v>
      </c>
    </row>
    <row r="23" spans="1:5" ht="12" customHeight="1">
      <c r="A23" s="545" t="s">
        <v>46</v>
      </c>
      <c r="B23" s="96" t="s">
        <v>289</v>
      </c>
      <c r="C23" s="97" t="s">
        <v>284</v>
      </c>
      <c r="D23" s="98" t="s">
        <v>290</v>
      </c>
      <c r="E23" s="95">
        <v>29.933602115218829</v>
      </c>
    </row>
    <row r="24" spans="1:5" ht="12" customHeight="1">
      <c r="A24" s="545" t="s">
        <v>47</v>
      </c>
      <c r="B24" s="96" t="s">
        <v>291</v>
      </c>
      <c r="C24" s="97" t="s">
        <v>292</v>
      </c>
      <c r="D24" s="98" t="s">
        <v>293</v>
      </c>
      <c r="E24" s="95">
        <v>35.007922943548522</v>
      </c>
    </row>
    <row r="25" spans="1:5" ht="12" customHeight="1">
      <c r="A25" s="521" t="s">
        <v>34</v>
      </c>
      <c r="B25" s="387"/>
      <c r="C25" s="387"/>
      <c r="D25" s="387"/>
      <c r="E25" s="554"/>
    </row>
    <row r="26" spans="1:5" ht="12" customHeight="1">
      <c r="A26" s="548" t="s">
        <v>35</v>
      </c>
      <c r="B26" s="96" t="s">
        <v>282</v>
      </c>
      <c r="C26" s="97" t="s">
        <v>282</v>
      </c>
      <c r="D26" s="98" t="s">
        <v>282</v>
      </c>
      <c r="E26" s="95">
        <v>9.0243909678211498</v>
      </c>
    </row>
    <row r="27" spans="1:5" ht="12" customHeight="1">
      <c r="A27" s="548" t="s">
        <v>184</v>
      </c>
      <c r="B27" s="96" t="s">
        <v>294</v>
      </c>
      <c r="C27" s="97" t="s">
        <v>295</v>
      </c>
      <c r="D27" s="98" t="s">
        <v>296</v>
      </c>
      <c r="E27" s="95">
        <v>33.27823115489258</v>
      </c>
    </row>
    <row r="28" spans="1:5" ht="12" customHeight="1">
      <c r="A28" s="548" t="s">
        <v>274</v>
      </c>
      <c r="B28" s="92">
        <v>33.521352276940235</v>
      </c>
      <c r="C28" s="93">
        <v>3.0556024417693179</v>
      </c>
      <c r="D28" s="94">
        <v>21.544763592428094</v>
      </c>
      <c r="E28" s="95">
        <v>50.596074848899491</v>
      </c>
    </row>
    <row r="29" spans="1:5" ht="12" customHeight="1">
      <c r="A29" s="548" t="s">
        <v>275</v>
      </c>
      <c r="B29" s="96" t="s">
        <v>282</v>
      </c>
      <c r="C29" s="97" t="s">
        <v>282</v>
      </c>
      <c r="D29" s="98" t="s">
        <v>282</v>
      </c>
      <c r="E29" s="95">
        <v>14.243205172637412</v>
      </c>
    </row>
    <row r="30" spans="1:5" ht="12" customHeight="1">
      <c r="A30" s="548" t="s">
        <v>276</v>
      </c>
      <c r="B30" s="96" t="s">
        <v>297</v>
      </c>
      <c r="C30" s="97" t="s">
        <v>284</v>
      </c>
      <c r="D30" s="98" t="s">
        <v>298</v>
      </c>
      <c r="E30" s="95">
        <v>21.498350178430432</v>
      </c>
    </row>
    <row r="31" spans="1:5" ht="12" customHeight="1">
      <c r="A31" s="548" t="s">
        <v>277</v>
      </c>
      <c r="B31" s="101"/>
      <c r="C31" s="102"/>
      <c r="D31" s="103"/>
      <c r="E31" s="95" t="s">
        <v>299</v>
      </c>
    </row>
    <row r="32" spans="1:5" ht="12" customHeight="1">
      <c r="A32" s="548" t="s">
        <v>278</v>
      </c>
      <c r="B32" s="101"/>
      <c r="C32" s="102"/>
      <c r="D32" s="103"/>
      <c r="E32" s="95" t="s">
        <v>299</v>
      </c>
    </row>
    <row r="33" spans="1:5" ht="12" customHeight="1">
      <c r="A33" s="521" t="s">
        <v>279</v>
      </c>
      <c r="B33" s="387"/>
      <c r="C33" s="387"/>
      <c r="D33" s="387"/>
      <c r="E33" s="554"/>
    </row>
    <row r="34" spans="1:5" ht="12" customHeight="1">
      <c r="A34" s="545" t="s">
        <v>280</v>
      </c>
      <c r="B34" s="92">
        <v>20.156252842681532</v>
      </c>
      <c r="C34" s="93">
        <v>1.6169902420838627</v>
      </c>
      <c r="D34" s="94">
        <v>10.987663348899094</v>
      </c>
      <c r="E34" s="95">
        <v>44.184213325243221</v>
      </c>
    </row>
    <row r="35" spans="1:5" ht="12" customHeight="1">
      <c r="A35" s="545" t="s">
        <v>281</v>
      </c>
      <c r="B35" s="92">
        <v>26.681374452956078</v>
      </c>
      <c r="C35" s="93">
        <v>2.5264750413390513</v>
      </c>
      <c r="D35" s="94">
        <v>22.662412759660452</v>
      </c>
      <c r="E35" s="95">
        <v>84.456038997437844</v>
      </c>
    </row>
    <row r="36" spans="1:5" ht="12" customHeight="1">
      <c r="A36" s="546"/>
      <c r="B36" s="41"/>
      <c r="C36" s="41"/>
      <c r="D36" s="41"/>
      <c r="E36" s="73"/>
    </row>
    <row r="37" spans="1:5" ht="12" customHeight="1">
      <c r="A37" s="521" t="s">
        <v>268</v>
      </c>
      <c r="B37" s="41"/>
      <c r="C37" s="41"/>
      <c r="D37" s="41"/>
      <c r="E37" s="73"/>
    </row>
    <row r="38" spans="1:5" ht="12" customHeight="1">
      <c r="A38" s="521" t="s">
        <v>31</v>
      </c>
      <c r="B38" s="41"/>
      <c r="C38" s="41"/>
      <c r="D38" s="41"/>
      <c r="E38" s="73"/>
    </row>
    <row r="39" spans="1:5" ht="12" customHeight="1">
      <c r="A39" s="545" t="s">
        <v>32</v>
      </c>
      <c r="B39" s="92">
        <v>26.430747467110464</v>
      </c>
      <c r="C39" s="93">
        <v>4.5631238983024467</v>
      </c>
      <c r="D39" s="94">
        <v>23.080942619339282</v>
      </c>
      <c r="E39" s="95">
        <v>563.93655515997591</v>
      </c>
    </row>
    <row r="40" spans="1:5" ht="12" customHeight="1">
      <c r="A40" s="545" t="s">
        <v>33</v>
      </c>
      <c r="B40" s="92">
        <v>21.414483249387281</v>
      </c>
      <c r="C40" s="93">
        <v>1.4605110600821443</v>
      </c>
      <c r="D40" s="94">
        <v>18.827029027828711</v>
      </c>
      <c r="E40" s="95">
        <v>616.24827080655484</v>
      </c>
    </row>
    <row r="41" spans="1:5" ht="12" customHeight="1">
      <c r="A41" s="521" t="s">
        <v>42</v>
      </c>
      <c r="B41" s="387"/>
      <c r="C41" s="387"/>
      <c r="D41" s="387"/>
      <c r="E41" s="554"/>
    </row>
    <row r="42" spans="1:5" ht="12" customHeight="1">
      <c r="A42" s="545" t="s">
        <v>43</v>
      </c>
      <c r="B42" s="92">
        <v>29.012062071137027</v>
      </c>
      <c r="C42" s="93">
        <v>7.3656164651060356</v>
      </c>
      <c r="D42" s="94">
        <v>15.134985078900106</v>
      </c>
      <c r="E42" s="95">
        <v>199.58728920669347</v>
      </c>
    </row>
    <row r="43" spans="1:5" ht="12" customHeight="1">
      <c r="A43" s="547" t="s">
        <v>44</v>
      </c>
      <c r="B43" s="92">
        <v>25.245386850928526</v>
      </c>
      <c r="C43" s="93">
        <v>1.4281194826181161</v>
      </c>
      <c r="D43" s="94">
        <v>23.898065980036097</v>
      </c>
      <c r="E43" s="95">
        <v>231.94919443800521</v>
      </c>
    </row>
    <row r="44" spans="1:5" ht="12" customHeight="1">
      <c r="A44" s="545" t="s">
        <v>45</v>
      </c>
      <c r="B44" s="92">
        <v>26.574190381051483</v>
      </c>
      <c r="C44" s="93">
        <v>1.8092049889608937</v>
      </c>
      <c r="D44" s="94">
        <v>29.635818031199737</v>
      </c>
      <c r="E44" s="95">
        <v>276.3793248321893</v>
      </c>
    </row>
    <row r="45" spans="1:5" ht="12" customHeight="1">
      <c r="A45" s="545" t="s">
        <v>46</v>
      </c>
      <c r="B45" s="92">
        <v>14.68493272075396</v>
      </c>
      <c r="C45" s="93">
        <v>3.9457339865876842</v>
      </c>
      <c r="D45" s="94">
        <v>21.764255754632313</v>
      </c>
      <c r="E45" s="95">
        <v>192.08173456085029</v>
      </c>
    </row>
    <row r="46" spans="1:5" ht="12" customHeight="1">
      <c r="A46" s="545" t="s">
        <v>47</v>
      </c>
      <c r="B46" s="92">
        <v>22.451243229133095</v>
      </c>
      <c r="C46" s="93">
        <v>1.4778861987067877</v>
      </c>
      <c r="D46" s="94">
        <v>13.14542238696156</v>
      </c>
      <c r="E46" s="95">
        <v>280.18728292879302</v>
      </c>
    </row>
    <row r="47" spans="1:5" ht="12" customHeight="1">
      <c r="A47" s="521" t="s">
        <v>34</v>
      </c>
      <c r="B47" s="387"/>
      <c r="C47" s="387"/>
      <c r="D47" s="387"/>
      <c r="E47" s="554"/>
    </row>
    <row r="48" spans="1:5" ht="12" customHeight="1">
      <c r="A48" s="548" t="s">
        <v>35</v>
      </c>
      <c r="B48" s="96" t="s">
        <v>300</v>
      </c>
      <c r="C48" s="97" t="s">
        <v>284</v>
      </c>
      <c r="D48" s="98" t="s">
        <v>301</v>
      </c>
      <c r="E48" s="95">
        <v>136.21255374523761</v>
      </c>
    </row>
    <row r="49" spans="1:5" ht="12" customHeight="1">
      <c r="A49" s="548" t="s">
        <v>184</v>
      </c>
      <c r="B49" s="92">
        <v>39.64548238031886</v>
      </c>
      <c r="C49" s="93">
        <v>3.0549774859449665</v>
      </c>
      <c r="D49" s="94">
        <v>23.557236882083252</v>
      </c>
      <c r="E49" s="95">
        <v>254.34349921982425</v>
      </c>
    </row>
    <row r="50" spans="1:5" ht="12" customHeight="1">
      <c r="A50" s="548" t="s">
        <v>274</v>
      </c>
      <c r="B50" s="92">
        <v>17.819872450220036</v>
      </c>
      <c r="C50" s="93">
        <v>2.8600080273649109</v>
      </c>
      <c r="D50" s="94">
        <v>19.477933604897771</v>
      </c>
      <c r="E50" s="95">
        <v>342.11172410159645</v>
      </c>
    </row>
    <row r="51" spans="1:5" ht="12" customHeight="1">
      <c r="A51" s="548" t="s">
        <v>275</v>
      </c>
      <c r="B51" s="92">
        <v>20.222405077586146</v>
      </c>
      <c r="C51" s="93">
        <v>3.2271897804391543</v>
      </c>
      <c r="D51" s="94">
        <v>18.964884807056904</v>
      </c>
      <c r="E51" s="95">
        <v>242.50460265331228</v>
      </c>
    </row>
    <row r="52" spans="1:5" ht="12" customHeight="1">
      <c r="A52" s="548" t="s">
        <v>276</v>
      </c>
      <c r="B52" s="92">
        <v>15.495140184565878</v>
      </c>
      <c r="C52" s="93">
        <v>4.5620911704551501</v>
      </c>
      <c r="D52" s="94">
        <v>8.2239776490010836</v>
      </c>
      <c r="E52" s="95">
        <v>205.01244624656064</v>
      </c>
    </row>
    <row r="53" spans="1:5" ht="12" customHeight="1">
      <c r="A53" s="548" t="s">
        <v>277</v>
      </c>
      <c r="B53" s="101"/>
      <c r="C53" s="102"/>
      <c r="D53" s="103"/>
      <c r="E53" s="95" t="s">
        <v>299</v>
      </c>
    </row>
    <row r="54" spans="1:5" ht="12" customHeight="1">
      <c r="A54" s="548" t="s">
        <v>278</v>
      </c>
      <c r="B54" s="101"/>
      <c r="C54" s="102"/>
      <c r="D54" s="103"/>
      <c r="E54" s="95" t="s">
        <v>299</v>
      </c>
    </row>
    <row r="55" spans="1:5" ht="12" customHeight="1">
      <c r="A55" s="521" t="s">
        <v>279</v>
      </c>
      <c r="B55" s="387"/>
      <c r="C55" s="387"/>
      <c r="D55" s="387"/>
      <c r="E55" s="554"/>
    </row>
    <row r="56" spans="1:5" ht="12" customHeight="1">
      <c r="A56" s="545" t="s">
        <v>280</v>
      </c>
      <c r="B56" s="92">
        <v>19.506322513492233</v>
      </c>
      <c r="C56" s="93">
        <v>5.7453008416428419</v>
      </c>
      <c r="D56" s="94">
        <v>15.738638919475182</v>
      </c>
      <c r="E56" s="95">
        <v>371.08218063844021</v>
      </c>
    </row>
    <row r="57" spans="1:5" ht="12" customHeight="1">
      <c r="A57" s="545" t="s">
        <v>281</v>
      </c>
      <c r="B57" s="92">
        <v>25.785917739216966</v>
      </c>
      <c r="C57" s="93">
        <v>1.6578502495955834</v>
      </c>
      <c r="D57" s="94">
        <v>23.208406265048342</v>
      </c>
      <c r="E57" s="95">
        <v>809.10264532809219</v>
      </c>
    </row>
    <row r="58" spans="1:5" ht="12" customHeight="1">
      <c r="A58" s="546"/>
      <c r="B58" s="41"/>
      <c r="C58" s="41"/>
      <c r="D58" s="41"/>
      <c r="E58" s="73"/>
    </row>
    <row r="59" spans="1:5" ht="12" customHeight="1">
      <c r="A59" s="521" t="s">
        <v>269</v>
      </c>
      <c r="B59" s="41"/>
      <c r="C59" s="41"/>
      <c r="D59" s="41"/>
      <c r="E59" s="73"/>
    </row>
    <row r="60" spans="1:5" ht="12" customHeight="1">
      <c r="A60" s="521" t="s">
        <v>31</v>
      </c>
      <c r="B60" s="41"/>
      <c r="C60" s="41"/>
      <c r="D60" s="41"/>
      <c r="E60" s="73"/>
    </row>
    <row r="61" spans="1:5" ht="12" customHeight="1">
      <c r="A61" s="545" t="s">
        <v>32</v>
      </c>
      <c r="B61" s="92">
        <v>30.634894024756566</v>
      </c>
      <c r="C61" s="93">
        <v>2.1905233499333971</v>
      </c>
      <c r="D61" s="94">
        <v>18.571041804822539</v>
      </c>
      <c r="E61" s="95">
        <v>231.2653474993042</v>
      </c>
    </row>
    <row r="62" spans="1:5" ht="12" customHeight="1">
      <c r="A62" s="545" t="s">
        <v>33</v>
      </c>
      <c r="B62" s="92">
        <v>28.055778149860711</v>
      </c>
      <c r="C62" s="93">
        <v>1.6101162520709138</v>
      </c>
      <c r="D62" s="94">
        <v>24.810530460156663</v>
      </c>
      <c r="E62" s="95">
        <v>221.76810731872612</v>
      </c>
    </row>
    <row r="63" spans="1:5" ht="12" customHeight="1">
      <c r="A63" s="521" t="s">
        <v>42</v>
      </c>
      <c r="B63" s="387"/>
      <c r="C63" s="387"/>
      <c r="D63" s="387"/>
      <c r="E63" s="554"/>
    </row>
    <row r="64" spans="1:5" ht="12" customHeight="1">
      <c r="A64" s="545" t="s">
        <v>43</v>
      </c>
      <c r="B64" s="92">
        <v>28.48892962910821</v>
      </c>
      <c r="C64" s="93">
        <v>0</v>
      </c>
      <c r="D64" s="94">
        <v>11.790354188154856</v>
      </c>
      <c r="E64" s="95">
        <v>68.892838028316916</v>
      </c>
    </row>
    <row r="65" spans="1:5" ht="12" customHeight="1">
      <c r="A65" s="547" t="s">
        <v>44</v>
      </c>
      <c r="B65" s="92">
        <v>47.532460355964439</v>
      </c>
      <c r="C65" s="93">
        <v>1.4150637323527822</v>
      </c>
      <c r="D65" s="94">
        <v>31.135505959786947</v>
      </c>
      <c r="E65" s="95">
        <v>113.93054761774114</v>
      </c>
    </row>
    <row r="66" spans="1:5" ht="12" customHeight="1">
      <c r="A66" s="545" t="s">
        <v>45</v>
      </c>
      <c r="B66" s="92">
        <v>29.781121232022755</v>
      </c>
      <c r="C66" s="93">
        <v>0.93849407686685771</v>
      </c>
      <c r="D66" s="94">
        <v>19.061652838806829</v>
      </c>
      <c r="E66" s="95">
        <v>89.906973673807059</v>
      </c>
    </row>
    <row r="67" spans="1:5" ht="12" customHeight="1">
      <c r="A67" s="545" t="s">
        <v>46</v>
      </c>
      <c r="B67" s="92">
        <v>21.322477762854827</v>
      </c>
      <c r="C67" s="93">
        <v>5.3246973871347416</v>
      </c>
      <c r="D67" s="94">
        <v>25.177514277053241</v>
      </c>
      <c r="E67" s="95">
        <v>93.655024167574183</v>
      </c>
    </row>
    <row r="68" spans="1:5" ht="12" customHeight="1">
      <c r="A68" s="545" t="s">
        <v>47</v>
      </c>
      <c r="B68" s="92">
        <v>14.473445367468676</v>
      </c>
      <c r="C68" s="93">
        <v>1.3778006249800137</v>
      </c>
      <c r="D68" s="94">
        <v>15.761347752780862</v>
      </c>
      <c r="E68" s="95">
        <v>86.64807133059108</v>
      </c>
    </row>
    <row r="69" spans="1:5" ht="12" customHeight="1">
      <c r="A69" s="521" t="s">
        <v>34</v>
      </c>
      <c r="B69" s="387"/>
      <c r="C69" s="387"/>
      <c r="D69" s="387"/>
      <c r="E69" s="554"/>
    </row>
    <row r="70" spans="1:5" ht="12" customHeight="1">
      <c r="A70" s="548" t="s">
        <v>35</v>
      </c>
      <c r="B70" s="96" t="s">
        <v>282</v>
      </c>
      <c r="C70" s="97" t="s">
        <v>282</v>
      </c>
      <c r="D70" s="98" t="s">
        <v>282</v>
      </c>
      <c r="E70" s="95">
        <v>9.9338883217319243</v>
      </c>
    </row>
    <row r="71" spans="1:5" ht="12" customHeight="1">
      <c r="A71" s="548" t="s">
        <v>184</v>
      </c>
      <c r="B71" s="92">
        <v>33.858771566241536</v>
      </c>
      <c r="C71" s="93">
        <v>2.9413842528551246</v>
      </c>
      <c r="D71" s="94">
        <v>26.976891310716091</v>
      </c>
      <c r="E71" s="95">
        <v>104.91814624913991</v>
      </c>
    </row>
    <row r="72" spans="1:5" ht="12" customHeight="1">
      <c r="A72" s="548" t="s">
        <v>274</v>
      </c>
      <c r="B72" s="92">
        <v>36.727636781227673</v>
      </c>
      <c r="C72" s="93">
        <v>2.7571283467417018</v>
      </c>
      <c r="D72" s="94">
        <v>30.884483741458364</v>
      </c>
      <c r="E72" s="95">
        <v>134.81174679585379</v>
      </c>
    </row>
    <row r="73" spans="1:5" ht="12" customHeight="1">
      <c r="A73" s="548" t="s">
        <v>275</v>
      </c>
      <c r="B73" s="92">
        <v>24.424389670309957</v>
      </c>
      <c r="C73" s="93">
        <v>0</v>
      </c>
      <c r="D73" s="94">
        <v>17.064134186842196</v>
      </c>
      <c r="E73" s="95">
        <v>76.691702559059109</v>
      </c>
    </row>
    <row r="74" spans="1:5" ht="12" customHeight="1">
      <c r="A74" s="548" t="s">
        <v>276</v>
      </c>
      <c r="B74" s="92">
        <v>21.497115332611155</v>
      </c>
      <c r="C74" s="93">
        <v>0.73971658382318772</v>
      </c>
      <c r="D74" s="94">
        <v>7.8702598756928763</v>
      </c>
      <c r="E74" s="95">
        <v>126.01699880488142</v>
      </c>
    </row>
    <row r="75" spans="1:5" ht="12" customHeight="1">
      <c r="A75" s="548" t="s">
        <v>277</v>
      </c>
      <c r="B75" s="97" t="s">
        <v>282</v>
      </c>
      <c r="C75" s="97" t="s">
        <v>282</v>
      </c>
      <c r="D75" s="97" t="s">
        <v>282</v>
      </c>
      <c r="E75" s="95">
        <v>0.66097208736409663</v>
      </c>
    </row>
    <row r="76" spans="1:5" ht="12" customHeight="1">
      <c r="A76" s="548" t="s">
        <v>278</v>
      </c>
      <c r="B76" s="101"/>
      <c r="C76" s="102"/>
      <c r="D76" s="103"/>
      <c r="E76" s="95" t="s">
        <v>299</v>
      </c>
    </row>
    <row r="77" spans="1:5" ht="12" customHeight="1">
      <c r="A77" s="521" t="s">
        <v>279</v>
      </c>
      <c r="B77" s="387"/>
      <c r="C77" s="387"/>
      <c r="D77" s="387"/>
      <c r="E77" s="554"/>
    </row>
    <row r="78" spans="1:5" ht="12" customHeight="1">
      <c r="A78" s="545" t="s">
        <v>280</v>
      </c>
      <c r="B78" s="92">
        <v>25.371440929235874</v>
      </c>
      <c r="C78" s="93">
        <v>1.690632498468486</v>
      </c>
      <c r="D78" s="94">
        <v>15.289285569259519</v>
      </c>
      <c r="E78" s="95">
        <v>289.70753727946089</v>
      </c>
    </row>
    <row r="79" spans="1:5" ht="12" customHeight="1">
      <c r="A79" s="545" t="s">
        <v>281</v>
      </c>
      <c r="B79" s="92">
        <v>36.46921843645255</v>
      </c>
      <c r="C79" s="93">
        <v>2.2891382186685489</v>
      </c>
      <c r="D79" s="94">
        <v>32.864358761914232</v>
      </c>
      <c r="E79" s="95">
        <v>163.32591753856951</v>
      </c>
    </row>
    <row r="80" spans="1:5" ht="12" customHeight="1">
      <c r="A80" s="546"/>
      <c r="B80" s="41"/>
      <c r="C80" s="41"/>
      <c r="D80" s="41"/>
      <c r="E80" s="73"/>
    </row>
    <row r="81" spans="1:5" ht="12" customHeight="1">
      <c r="A81" s="521" t="s">
        <v>270</v>
      </c>
      <c r="B81" s="41"/>
      <c r="C81" s="41"/>
      <c r="D81" s="41"/>
      <c r="E81" s="73"/>
    </row>
    <row r="82" spans="1:5" ht="12" customHeight="1">
      <c r="A82" s="521" t="s">
        <v>31</v>
      </c>
      <c r="B82" s="41"/>
      <c r="C82" s="41"/>
      <c r="D82" s="41"/>
      <c r="E82" s="73"/>
    </row>
    <row r="83" spans="1:5" ht="12" customHeight="1">
      <c r="A83" s="545" t="s">
        <v>32</v>
      </c>
      <c r="B83" s="92">
        <v>28.853935905229129</v>
      </c>
      <c r="C83" s="93">
        <v>3.5329096234998478</v>
      </c>
      <c r="D83" s="94">
        <v>32.377912198898152</v>
      </c>
      <c r="E83" s="95">
        <v>147.40261813560107</v>
      </c>
    </row>
    <row r="84" spans="1:5" ht="12" customHeight="1">
      <c r="A84" s="545" t="s">
        <v>33</v>
      </c>
      <c r="B84" s="92">
        <v>26.933818889614528</v>
      </c>
      <c r="C84" s="93">
        <v>4.0046539426316334</v>
      </c>
      <c r="D84" s="94">
        <v>26.479398428244373</v>
      </c>
      <c r="E84" s="95">
        <v>148.9578719185175</v>
      </c>
    </row>
    <row r="85" spans="1:5" ht="12" customHeight="1">
      <c r="A85" s="521" t="s">
        <v>42</v>
      </c>
      <c r="B85" s="387"/>
      <c r="C85" s="387"/>
      <c r="D85" s="387"/>
      <c r="E85" s="554"/>
    </row>
    <row r="86" spans="1:5" ht="12" customHeight="1">
      <c r="A86" s="545" t="s">
        <v>43</v>
      </c>
      <c r="B86" s="92">
        <v>50.237801772867599</v>
      </c>
      <c r="C86" s="93">
        <v>5.741797527384044</v>
      </c>
      <c r="D86" s="94">
        <v>27.759971451293719</v>
      </c>
      <c r="E86" s="95">
        <v>59.176559748400074</v>
      </c>
    </row>
    <row r="87" spans="1:5" ht="12" customHeight="1">
      <c r="A87" s="547" t="s">
        <v>44</v>
      </c>
      <c r="B87" s="92">
        <v>51.496215548367836</v>
      </c>
      <c r="C87" s="93">
        <v>3.2187914852433517</v>
      </c>
      <c r="D87" s="94">
        <v>48.676221794035847</v>
      </c>
      <c r="E87" s="95">
        <v>57.706916344563211</v>
      </c>
    </row>
    <row r="88" spans="1:5" ht="12" customHeight="1">
      <c r="A88" s="545" t="s">
        <v>45</v>
      </c>
      <c r="B88" s="92">
        <v>15.454313370588723</v>
      </c>
      <c r="C88" s="93">
        <v>3.0653297718650849</v>
      </c>
      <c r="D88" s="94">
        <v>28.310098059589272</v>
      </c>
      <c r="E88" s="95">
        <v>57.708021471398908</v>
      </c>
    </row>
    <row r="89" spans="1:5" ht="12" customHeight="1">
      <c r="A89" s="545" t="s">
        <v>46</v>
      </c>
      <c r="B89" s="92">
        <v>13.900486302411217</v>
      </c>
      <c r="C89" s="93">
        <v>4.1717920273614979</v>
      </c>
      <c r="D89" s="94">
        <v>21.413651362166902</v>
      </c>
      <c r="E89" s="95">
        <v>55.667458507147607</v>
      </c>
    </row>
    <row r="90" spans="1:5" ht="12" customHeight="1">
      <c r="A90" s="545" t="s">
        <v>47</v>
      </c>
      <c r="B90" s="92">
        <v>9.9077786503366418</v>
      </c>
      <c r="C90" s="93">
        <v>2.7628908879119991</v>
      </c>
      <c r="D90" s="94">
        <v>21.776291972367918</v>
      </c>
      <c r="E90" s="95">
        <v>66.101533982608615</v>
      </c>
    </row>
    <row r="91" spans="1:5" ht="12" customHeight="1">
      <c r="A91" s="521" t="s">
        <v>34</v>
      </c>
      <c r="B91" s="387"/>
      <c r="C91" s="387"/>
      <c r="D91" s="387"/>
      <c r="E91" s="554"/>
    </row>
    <row r="92" spans="1:5" ht="12" customHeight="1">
      <c r="A92" s="548" t="s">
        <v>35</v>
      </c>
      <c r="B92" s="96" t="s">
        <v>282</v>
      </c>
      <c r="C92" s="97" t="s">
        <v>282</v>
      </c>
      <c r="D92" s="98" t="s">
        <v>282</v>
      </c>
      <c r="E92" s="95">
        <v>3.0090660737223778</v>
      </c>
    </row>
    <row r="93" spans="1:5" ht="12" customHeight="1">
      <c r="A93" s="548" t="s">
        <v>184</v>
      </c>
      <c r="B93" s="92">
        <v>32.403384855595533</v>
      </c>
      <c r="C93" s="93">
        <v>3.9730672285723783</v>
      </c>
      <c r="D93" s="94">
        <v>31.58950503448747</v>
      </c>
      <c r="E93" s="95">
        <v>69.864370327989846</v>
      </c>
    </row>
    <row r="94" spans="1:5" ht="12" customHeight="1">
      <c r="A94" s="548" t="s">
        <v>274</v>
      </c>
      <c r="B94" s="92">
        <v>32.344440787693209</v>
      </c>
      <c r="C94" s="93">
        <v>3.4227214074394081</v>
      </c>
      <c r="D94" s="94">
        <v>27.414790082216133</v>
      </c>
      <c r="E94" s="95">
        <v>93.939939416620263</v>
      </c>
    </row>
    <row r="95" spans="1:5" ht="12" customHeight="1">
      <c r="A95" s="548" t="s">
        <v>275</v>
      </c>
      <c r="B95" s="92">
        <v>21.577154585690899</v>
      </c>
      <c r="C95" s="93">
        <v>3.9528442372104498</v>
      </c>
      <c r="D95" s="94">
        <v>34.332363817440736</v>
      </c>
      <c r="E95" s="95">
        <v>57.691344914133659</v>
      </c>
    </row>
    <row r="96" spans="1:5" ht="12" customHeight="1">
      <c r="A96" s="548" t="s">
        <v>276</v>
      </c>
      <c r="B96" s="92">
        <v>22.83270972343843</v>
      </c>
      <c r="C96" s="93">
        <v>3.2410749634746789</v>
      </c>
      <c r="D96" s="94">
        <v>25.998642070701472</v>
      </c>
      <c r="E96" s="95">
        <v>71.855769321652204</v>
      </c>
    </row>
    <row r="97" spans="1:5" ht="12" customHeight="1">
      <c r="A97" s="548" t="s">
        <v>277</v>
      </c>
      <c r="B97" s="101"/>
      <c r="C97" s="102"/>
      <c r="D97" s="103"/>
      <c r="E97" s="95" t="s">
        <v>299</v>
      </c>
    </row>
    <row r="98" spans="1:5" ht="12" customHeight="1">
      <c r="A98" s="548" t="s">
        <v>278</v>
      </c>
      <c r="B98" s="101"/>
      <c r="C98" s="102"/>
      <c r="D98" s="103"/>
      <c r="E98" s="95" t="s">
        <v>299</v>
      </c>
    </row>
    <row r="99" spans="1:5" ht="12" customHeight="1">
      <c r="A99" s="521" t="s">
        <v>279</v>
      </c>
      <c r="B99" s="387"/>
      <c r="C99" s="387"/>
      <c r="D99" s="387"/>
      <c r="E99" s="554"/>
    </row>
    <row r="100" spans="1:5" ht="12" customHeight="1">
      <c r="A100" s="545" t="s">
        <v>280</v>
      </c>
      <c r="B100" s="92">
        <v>27.432718796231224</v>
      </c>
      <c r="C100" s="93">
        <v>3.8938633278064945</v>
      </c>
      <c r="D100" s="94">
        <v>30.230722776032607</v>
      </c>
      <c r="E100" s="95">
        <v>237.4197827575419</v>
      </c>
    </row>
    <row r="101" spans="1:5" ht="12" customHeight="1">
      <c r="A101" s="545" t="s">
        <v>281</v>
      </c>
      <c r="B101" s="92">
        <v>29.726143164813163</v>
      </c>
      <c r="C101" s="93">
        <v>3.271163185391067</v>
      </c>
      <c r="D101" s="94">
        <v>26.120016266521848</v>
      </c>
      <c r="E101" s="95">
        <v>58.940707296576946</v>
      </c>
    </row>
    <row r="102" spans="1:5" ht="12" customHeight="1">
      <c r="A102" s="546"/>
      <c r="B102" s="41"/>
      <c r="C102" s="41"/>
      <c r="D102" s="41"/>
      <c r="E102" s="73"/>
    </row>
    <row r="103" spans="1:5" ht="12" customHeight="1">
      <c r="A103" s="521" t="s">
        <v>271</v>
      </c>
      <c r="B103" s="41"/>
      <c r="C103" s="41"/>
      <c r="D103" s="41"/>
      <c r="E103" s="73"/>
    </row>
    <row r="104" spans="1:5" ht="12" customHeight="1">
      <c r="A104" s="521" t="s">
        <v>31</v>
      </c>
      <c r="B104" s="41"/>
      <c r="C104" s="41"/>
      <c r="D104" s="41"/>
      <c r="E104" s="73"/>
    </row>
    <row r="105" spans="1:5" ht="12" customHeight="1">
      <c r="A105" s="545" t="s">
        <v>32</v>
      </c>
      <c r="B105" s="92">
        <v>30.675975413171201</v>
      </c>
      <c r="C105" s="93">
        <v>3.2887363645490959</v>
      </c>
      <c r="D105" s="94">
        <v>33.911820778785085</v>
      </c>
      <c r="E105" s="95">
        <v>150.53303040178611</v>
      </c>
    </row>
    <row r="106" spans="1:5" ht="12" customHeight="1">
      <c r="A106" s="545" t="s">
        <v>33</v>
      </c>
      <c r="B106" s="92">
        <v>19.680902312366896</v>
      </c>
      <c r="C106" s="93">
        <v>5.6829318048053157</v>
      </c>
      <c r="D106" s="94">
        <v>25.250281827919082</v>
      </c>
      <c r="E106" s="95">
        <v>132.16402055245726</v>
      </c>
    </row>
    <row r="107" spans="1:5" ht="12" customHeight="1">
      <c r="A107" s="521" t="s">
        <v>42</v>
      </c>
      <c r="B107" s="387"/>
      <c r="C107" s="387"/>
      <c r="D107" s="387"/>
      <c r="E107" s="554"/>
    </row>
    <row r="108" spans="1:5" ht="12" customHeight="1">
      <c r="A108" s="545" t="s">
        <v>43</v>
      </c>
      <c r="B108" s="92">
        <v>37.734950407167133</v>
      </c>
      <c r="C108" s="93">
        <v>6.2027388647268786</v>
      </c>
      <c r="D108" s="94">
        <v>32.984610918851537</v>
      </c>
      <c r="E108" s="95">
        <v>62.083114315882113</v>
      </c>
    </row>
    <row r="109" spans="1:5" ht="12" customHeight="1">
      <c r="A109" s="547" t="s">
        <v>44</v>
      </c>
      <c r="B109" s="92">
        <v>42.799087652130922</v>
      </c>
      <c r="C109" s="93">
        <v>2.2496991366942032</v>
      </c>
      <c r="D109" s="94">
        <v>35.445049699570731</v>
      </c>
      <c r="E109" s="95">
        <v>47.736339053134614</v>
      </c>
    </row>
    <row r="110" spans="1:5" ht="12" customHeight="1">
      <c r="A110" s="545" t="s">
        <v>45</v>
      </c>
      <c r="B110" s="92">
        <v>30.915318979970138</v>
      </c>
      <c r="C110" s="93">
        <v>5.9949578371960293</v>
      </c>
      <c r="D110" s="94">
        <v>37.384090993116203</v>
      </c>
      <c r="E110" s="95">
        <v>53.442597907207201</v>
      </c>
    </row>
    <row r="111" spans="1:5" ht="12" customHeight="1">
      <c r="A111" s="545" t="s">
        <v>46</v>
      </c>
      <c r="B111" s="92">
        <v>9.1476513750636546</v>
      </c>
      <c r="C111" s="93">
        <v>5.0734169574332606</v>
      </c>
      <c r="D111" s="94">
        <v>35.95902421987946</v>
      </c>
      <c r="E111" s="95">
        <v>48.812063326391105</v>
      </c>
    </row>
    <row r="112" spans="1:5" ht="12" customHeight="1">
      <c r="A112" s="545" t="s">
        <v>47</v>
      </c>
      <c r="B112" s="92">
        <v>10.398449233763298</v>
      </c>
      <c r="C112" s="93">
        <v>2.6285334318844589</v>
      </c>
      <c r="D112" s="94">
        <v>13.438785935016128</v>
      </c>
      <c r="E112" s="95">
        <v>70.622936351628425</v>
      </c>
    </row>
    <row r="113" spans="1:5" ht="12" customHeight="1">
      <c r="A113" s="521" t="s">
        <v>34</v>
      </c>
      <c r="B113" s="387"/>
      <c r="C113" s="387"/>
      <c r="D113" s="387"/>
      <c r="E113" s="554"/>
    </row>
    <row r="114" spans="1:5" ht="12" customHeight="1">
      <c r="A114" s="548" t="s">
        <v>35</v>
      </c>
      <c r="B114" s="96" t="s">
        <v>302</v>
      </c>
      <c r="C114" s="97" t="s">
        <v>286</v>
      </c>
      <c r="D114" s="98" t="s">
        <v>303</v>
      </c>
      <c r="E114" s="95">
        <v>22.160881601642597</v>
      </c>
    </row>
    <row r="115" spans="1:5" ht="12" customHeight="1">
      <c r="A115" s="548" t="s">
        <v>184</v>
      </c>
      <c r="B115" s="92">
        <v>31.537665624517611</v>
      </c>
      <c r="C115" s="93">
        <v>5.3756424576784809</v>
      </c>
      <c r="D115" s="94">
        <v>36.651576941608361</v>
      </c>
      <c r="E115" s="95">
        <v>73.138188608787814</v>
      </c>
    </row>
    <row r="116" spans="1:5" ht="12" customHeight="1">
      <c r="A116" s="548" t="s">
        <v>274</v>
      </c>
      <c r="B116" s="92">
        <v>24.170365566538081</v>
      </c>
      <c r="C116" s="93">
        <v>2.6715282581346376</v>
      </c>
      <c r="D116" s="94">
        <v>26.04671819239972</v>
      </c>
      <c r="E116" s="95">
        <v>104.43127193460566</v>
      </c>
    </row>
    <row r="117" spans="1:5" ht="12" customHeight="1">
      <c r="A117" s="548" t="s">
        <v>275</v>
      </c>
      <c r="B117" s="96" t="s">
        <v>304</v>
      </c>
      <c r="C117" s="97" t="s">
        <v>305</v>
      </c>
      <c r="D117" s="98" t="s">
        <v>306</v>
      </c>
      <c r="E117" s="95">
        <v>25.177648249825847</v>
      </c>
    </row>
    <row r="118" spans="1:5" ht="12" customHeight="1">
      <c r="A118" s="548" t="s">
        <v>276</v>
      </c>
      <c r="B118" s="92">
        <v>14.507117164617197</v>
      </c>
      <c r="C118" s="93">
        <v>3.1088716082543586</v>
      </c>
      <c r="D118" s="94">
        <v>22.794760101824771</v>
      </c>
      <c r="E118" s="95">
        <v>57.789060559381326</v>
      </c>
    </row>
    <row r="119" spans="1:5" ht="12" customHeight="1">
      <c r="A119" s="548" t="s">
        <v>277</v>
      </c>
      <c r="B119" s="101"/>
      <c r="C119" s="102"/>
      <c r="D119" s="103"/>
      <c r="E119" s="95" t="s">
        <v>299</v>
      </c>
    </row>
    <row r="120" spans="1:5" ht="12" customHeight="1">
      <c r="A120" s="548" t="s">
        <v>278</v>
      </c>
      <c r="B120" s="101"/>
      <c r="C120" s="102"/>
      <c r="D120" s="103"/>
      <c r="E120" s="95" t="s">
        <v>299</v>
      </c>
    </row>
    <row r="121" spans="1:5" ht="12" customHeight="1">
      <c r="A121" s="521" t="s">
        <v>279</v>
      </c>
      <c r="B121" s="387"/>
      <c r="C121" s="387"/>
      <c r="D121" s="387"/>
      <c r="E121" s="554"/>
    </row>
    <row r="122" spans="1:5" ht="12" customHeight="1">
      <c r="A122" s="545" t="s">
        <v>280</v>
      </c>
      <c r="B122" s="92">
        <v>26.157944842869377</v>
      </c>
      <c r="C122" s="93">
        <v>3.8436106023610273</v>
      </c>
      <c r="D122" s="94">
        <v>29.720435630480438</v>
      </c>
      <c r="E122" s="95">
        <v>145.58921595016645</v>
      </c>
    </row>
    <row r="123" spans="1:5" ht="12" customHeight="1">
      <c r="A123" s="545" t="s">
        <v>281</v>
      </c>
      <c r="B123" s="92">
        <v>24.87487339097315</v>
      </c>
      <c r="C123" s="93">
        <v>5.0074039383725122</v>
      </c>
      <c r="D123" s="94">
        <v>30.013259223820548</v>
      </c>
      <c r="E123" s="95">
        <v>137.10783500407686</v>
      </c>
    </row>
    <row r="124" spans="1:5" ht="12" customHeight="1">
      <c r="A124" s="546"/>
      <c r="B124" s="41"/>
      <c r="C124" s="41"/>
      <c r="D124" s="41"/>
      <c r="E124" s="73"/>
    </row>
    <row r="125" spans="1:5" ht="12" customHeight="1">
      <c r="A125" s="521" t="s">
        <v>272</v>
      </c>
      <c r="B125" s="41"/>
      <c r="C125" s="41"/>
      <c r="D125" s="41"/>
      <c r="E125" s="73"/>
    </row>
    <row r="126" spans="1:5" ht="12" customHeight="1">
      <c r="A126" s="521" t="s">
        <v>31</v>
      </c>
      <c r="B126" s="41"/>
      <c r="C126" s="41"/>
      <c r="D126" s="41"/>
      <c r="E126" s="73"/>
    </row>
    <row r="127" spans="1:5" ht="12" customHeight="1">
      <c r="A127" s="545" t="s">
        <v>32</v>
      </c>
      <c r="B127" s="92">
        <v>37.678610783886548</v>
      </c>
      <c r="C127" s="93">
        <v>4.6592138911596725</v>
      </c>
      <c r="D127" s="94">
        <v>38.706664493160496</v>
      </c>
      <c r="E127" s="95">
        <v>211.35451453084298</v>
      </c>
    </row>
    <row r="128" spans="1:5" ht="12" customHeight="1">
      <c r="A128" s="545" t="s">
        <v>33</v>
      </c>
      <c r="B128" s="92">
        <v>26.527806558501954</v>
      </c>
      <c r="C128" s="93">
        <v>7.9189975497820866</v>
      </c>
      <c r="D128" s="94">
        <v>32.733465246935538</v>
      </c>
      <c r="E128" s="95">
        <v>214.95275330313893</v>
      </c>
    </row>
    <row r="129" spans="1:5" ht="12" customHeight="1">
      <c r="A129" s="521" t="s">
        <v>42</v>
      </c>
      <c r="B129" s="387"/>
      <c r="C129" s="387"/>
      <c r="D129" s="387"/>
      <c r="E129" s="554"/>
    </row>
    <row r="130" spans="1:5" ht="12" customHeight="1">
      <c r="A130" s="545" t="s">
        <v>43</v>
      </c>
      <c r="B130" s="92">
        <v>38.378458945374312</v>
      </c>
      <c r="C130" s="93">
        <v>13.077281864624668</v>
      </c>
      <c r="D130" s="94">
        <v>51.016908029971418</v>
      </c>
      <c r="E130" s="95">
        <v>82.021276262727326</v>
      </c>
    </row>
    <row r="131" spans="1:5" ht="12" customHeight="1">
      <c r="A131" s="547" t="s">
        <v>44</v>
      </c>
      <c r="B131" s="92">
        <v>48.741380824823445</v>
      </c>
      <c r="C131" s="93">
        <v>5.3033466829051745</v>
      </c>
      <c r="D131" s="94">
        <v>38.213361706447294</v>
      </c>
      <c r="E131" s="95">
        <v>79.880396907571892</v>
      </c>
    </row>
    <row r="132" spans="1:5" ht="12" customHeight="1">
      <c r="A132" s="545" t="s">
        <v>45</v>
      </c>
      <c r="B132" s="92">
        <v>31.970754094238291</v>
      </c>
      <c r="C132" s="93">
        <v>8.369737805278449</v>
      </c>
      <c r="D132" s="94">
        <v>28.801814826665677</v>
      </c>
      <c r="E132" s="95">
        <v>63.881599950494625</v>
      </c>
    </row>
    <row r="133" spans="1:5" ht="12" customHeight="1">
      <c r="A133" s="545" t="s">
        <v>46</v>
      </c>
      <c r="B133" s="92">
        <v>28.096178919364618</v>
      </c>
      <c r="C133" s="93">
        <v>3.620416275532031</v>
      </c>
      <c r="D133" s="94">
        <v>37.11245527789827</v>
      </c>
      <c r="E133" s="95">
        <v>119.80006235704029</v>
      </c>
    </row>
    <row r="134" spans="1:5" ht="12" customHeight="1">
      <c r="A134" s="545" t="s">
        <v>47</v>
      </c>
      <c r="B134" s="92">
        <v>15.06581225996063</v>
      </c>
      <c r="C134" s="93">
        <v>2.7539428024852528</v>
      </c>
      <c r="D134" s="94">
        <v>20.985423239383799</v>
      </c>
      <c r="E134" s="95">
        <v>80.723932356147785</v>
      </c>
    </row>
    <row r="135" spans="1:5" ht="12" customHeight="1">
      <c r="A135" s="521" t="s">
        <v>34</v>
      </c>
      <c r="B135" s="387"/>
      <c r="C135" s="387"/>
      <c r="D135" s="387"/>
      <c r="E135" s="554"/>
    </row>
    <row r="136" spans="1:5" ht="12" customHeight="1">
      <c r="A136" s="548" t="s">
        <v>35</v>
      </c>
      <c r="B136" s="92">
        <v>46.922300718722859</v>
      </c>
      <c r="C136" s="93">
        <v>1.3945371601545002</v>
      </c>
      <c r="D136" s="94">
        <v>38.516286522058152</v>
      </c>
      <c r="E136" s="95">
        <v>112.17913231468512</v>
      </c>
    </row>
    <row r="137" spans="1:5" ht="12" customHeight="1">
      <c r="A137" s="548" t="s">
        <v>184</v>
      </c>
      <c r="B137" s="92">
        <v>27.735665239466041</v>
      </c>
      <c r="C137" s="93">
        <v>7.5827456331244329</v>
      </c>
      <c r="D137" s="94">
        <v>37.655914728642998</v>
      </c>
      <c r="E137" s="95">
        <v>234.22475490618956</v>
      </c>
    </row>
    <row r="138" spans="1:5" ht="12" customHeight="1">
      <c r="A138" s="548" t="s">
        <v>274</v>
      </c>
      <c r="B138" s="92">
        <v>25.69743987444464</v>
      </c>
      <c r="C138" s="93">
        <v>9.8752789177430707</v>
      </c>
      <c r="D138" s="94">
        <v>29.839847839377359</v>
      </c>
      <c r="E138" s="95">
        <v>62.690723927701683</v>
      </c>
    </row>
    <row r="139" spans="1:5" ht="12" customHeight="1">
      <c r="A139" s="548" t="s">
        <v>275</v>
      </c>
      <c r="B139" s="96" t="s">
        <v>282</v>
      </c>
      <c r="C139" s="97" t="s">
        <v>282</v>
      </c>
      <c r="D139" s="98" t="s">
        <v>282</v>
      </c>
      <c r="E139" s="95">
        <v>14.076821607885114</v>
      </c>
    </row>
    <row r="140" spans="1:5" ht="12" customHeight="1">
      <c r="A140" s="548" t="s">
        <v>276</v>
      </c>
      <c r="B140" s="96" t="s">
        <v>282</v>
      </c>
      <c r="C140" s="97" t="s">
        <v>282</v>
      </c>
      <c r="D140" s="98" t="s">
        <v>282</v>
      </c>
      <c r="E140" s="95">
        <v>3.1358350775205626</v>
      </c>
    </row>
    <row r="141" spans="1:5" ht="12" customHeight="1">
      <c r="A141" s="548" t="s">
        <v>277</v>
      </c>
      <c r="B141" s="101"/>
      <c r="C141" s="102"/>
      <c r="D141" s="103"/>
      <c r="E141" s="95" t="s">
        <v>299</v>
      </c>
    </row>
    <row r="142" spans="1:5" ht="12" customHeight="1">
      <c r="A142" s="548" t="s">
        <v>278</v>
      </c>
      <c r="B142" s="101"/>
      <c r="C142" s="102"/>
      <c r="D142" s="103"/>
      <c r="E142" s="95" t="s">
        <v>299</v>
      </c>
    </row>
    <row r="143" spans="1:5" ht="12" customHeight="1">
      <c r="A143" s="521" t="s">
        <v>279</v>
      </c>
      <c r="B143" s="387"/>
      <c r="C143" s="387"/>
      <c r="D143" s="387"/>
      <c r="E143" s="554"/>
    </row>
    <row r="144" spans="1:5" ht="12" customHeight="1">
      <c r="A144" s="545" t="s">
        <v>280</v>
      </c>
      <c r="B144" s="97" t="s">
        <v>282</v>
      </c>
      <c r="C144" s="97" t="s">
        <v>282</v>
      </c>
      <c r="D144" s="98" t="s">
        <v>282</v>
      </c>
      <c r="E144" s="95">
        <v>0.43017956434903398</v>
      </c>
    </row>
    <row r="145" spans="1:5" ht="12" customHeight="1">
      <c r="A145" s="545" t="s">
        <v>281</v>
      </c>
      <c r="B145" s="92">
        <v>31.987519329070377</v>
      </c>
      <c r="C145" s="93">
        <v>6.3092293311790222</v>
      </c>
      <c r="D145" s="94">
        <v>35.730911998269647</v>
      </c>
      <c r="E145" s="95">
        <v>425.87708826963313</v>
      </c>
    </row>
    <row r="146" spans="1:5" ht="12" customHeight="1">
      <c r="A146" s="546"/>
      <c r="B146" s="41"/>
      <c r="C146" s="41"/>
      <c r="D146" s="41"/>
      <c r="E146" s="73"/>
    </row>
    <row r="147" spans="1:5" ht="12" customHeight="1">
      <c r="A147" s="521" t="s">
        <v>273</v>
      </c>
      <c r="B147" s="41"/>
      <c r="C147" s="41"/>
      <c r="D147" s="41"/>
      <c r="E147" s="73"/>
    </row>
    <row r="148" spans="1:5" ht="12" customHeight="1">
      <c r="A148" s="521" t="s">
        <v>31</v>
      </c>
      <c r="B148" s="41"/>
      <c r="C148" s="41"/>
      <c r="D148" s="41"/>
      <c r="E148" s="73"/>
    </row>
    <row r="149" spans="1:5" ht="12" customHeight="1">
      <c r="A149" s="545" t="s">
        <v>32</v>
      </c>
      <c r="B149" s="92">
        <v>22.712439983303778</v>
      </c>
      <c r="C149" s="93">
        <v>2.5598906872201894</v>
      </c>
      <c r="D149" s="94">
        <v>23.266847124064856</v>
      </c>
      <c r="E149" s="95">
        <v>46.655976939006727</v>
      </c>
    </row>
    <row r="150" spans="1:5" ht="12" customHeight="1">
      <c r="A150" s="545" t="s">
        <v>33</v>
      </c>
      <c r="B150" s="92">
        <v>19.613243117143849</v>
      </c>
      <c r="C150" s="93">
        <v>2.0961439640420978</v>
      </c>
      <c r="D150" s="94">
        <v>22.977624511560247</v>
      </c>
      <c r="E150" s="95">
        <v>47.120681111405013</v>
      </c>
    </row>
    <row r="151" spans="1:5" ht="12" customHeight="1">
      <c r="A151" s="521" t="s">
        <v>42</v>
      </c>
      <c r="B151" s="387"/>
      <c r="C151" s="387"/>
      <c r="D151" s="387"/>
      <c r="E151" s="554"/>
    </row>
    <row r="152" spans="1:5" ht="12" customHeight="1">
      <c r="A152" s="545" t="s">
        <v>43</v>
      </c>
      <c r="B152" s="92">
        <v>22.525190331080243</v>
      </c>
      <c r="C152" s="93">
        <v>1.914764995712555</v>
      </c>
      <c r="D152" s="94">
        <v>25.10212391174154</v>
      </c>
      <c r="E152" s="95">
        <v>19.895806125669896</v>
      </c>
    </row>
    <row r="153" spans="1:5" ht="12" customHeight="1">
      <c r="A153" s="547" t="s">
        <v>44</v>
      </c>
      <c r="B153" s="92">
        <v>26.27313871193245</v>
      </c>
      <c r="C153" s="93">
        <v>2.0356337142615368</v>
      </c>
      <c r="D153" s="94">
        <v>31.037036791175769</v>
      </c>
      <c r="E153" s="95">
        <v>20.477668764740343</v>
      </c>
    </row>
    <row r="154" spans="1:5" ht="12" customHeight="1">
      <c r="A154" s="545" t="s">
        <v>45</v>
      </c>
      <c r="B154" s="96" t="s">
        <v>307</v>
      </c>
      <c r="C154" s="97" t="s">
        <v>308</v>
      </c>
      <c r="D154" s="98" t="s">
        <v>309</v>
      </c>
      <c r="E154" s="95">
        <v>14.631135743518582</v>
      </c>
    </row>
    <row r="155" spans="1:5" ht="12" customHeight="1">
      <c r="A155" s="545" t="s">
        <v>46</v>
      </c>
      <c r="B155" s="92">
        <v>13.776620618057191</v>
      </c>
      <c r="C155" s="93">
        <v>3.156072691356937</v>
      </c>
      <c r="D155" s="94">
        <v>15.442587832544794</v>
      </c>
      <c r="E155" s="95">
        <v>21.603075103380295</v>
      </c>
    </row>
    <row r="156" spans="1:5" ht="12" customHeight="1">
      <c r="A156" s="545" t="s">
        <v>47</v>
      </c>
      <c r="B156" s="92">
        <v>26.98266000895363</v>
      </c>
      <c r="C156" s="93">
        <v>1.6634191769738464</v>
      </c>
      <c r="D156" s="94">
        <v>28.047150013405975</v>
      </c>
      <c r="E156" s="95">
        <v>17.168972313102547</v>
      </c>
    </row>
    <row r="157" spans="1:5" ht="12" customHeight="1">
      <c r="A157" s="521" t="s">
        <v>34</v>
      </c>
      <c r="B157" s="387"/>
      <c r="C157" s="387"/>
      <c r="D157" s="387"/>
      <c r="E157" s="554"/>
    </row>
    <row r="158" spans="1:5" ht="12" customHeight="1">
      <c r="A158" s="548" t="s">
        <v>35</v>
      </c>
      <c r="B158" s="96" t="s">
        <v>282</v>
      </c>
      <c r="C158" s="97" t="s">
        <v>282</v>
      </c>
      <c r="D158" s="98" t="s">
        <v>282</v>
      </c>
      <c r="E158" s="95">
        <v>5.1183974329443167</v>
      </c>
    </row>
    <row r="159" spans="1:5" ht="12" customHeight="1">
      <c r="A159" s="548" t="s">
        <v>184</v>
      </c>
      <c r="B159" s="92">
        <v>18.387936616472377</v>
      </c>
      <c r="C159" s="93">
        <v>3.1518693706672467</v>
      </c>
      <c r="D159" s="94">
        <v>18.564295913570884</v>
      </c>
      <c r="E159" s="95">
        <v>25.435556494264944</v>
      </c>
    </row>
    <row r="160" spans="1:5" ht="12" customHeight="1">
      <c r="A160" s="548" t="s">
        <v>274</v>
      </c>
      <c r="B160" s="92">
        <v>15.793314885585623</v>
      </c>
      <c r="C160" s="93">
        <v>1.7889807005740224</v>
      </c>
      <c r="D160" s="94">
        <v>22.712177760896715</v>
      </c>
      <c r="E160" s="95">
        <v>37.894288059737761</v>
      </c>
    </row>
    <row r="161" spans="1:5" ht="12" customHeight="1">
      <c r="A161" s="548" t="s">
        <v>275</v>
      </c>
      <c r="B161" s="92">
        <v>30.777028275338118</v>
      </c>
      <c r="C161" s="93">
        <v>2.0020659114968202</v>
      </c>
      <c r="D161" s="94">
        <v>36.217112279345294</v>
      </c>
      <c r="E161" s="95">
        <v>14.264863924083226</v>
      </c>
    </row>
    <row r="162" spans="1:5" ht="12" customHeight="1">
      <c r="A162" s="548" t="s">
        <v>276</v>
      </c>
      <c r="B162" s="96" t="s">
        <v>310</v>
      </c>
      <c r="C162" s="97" t="s">
        <v>284</v>
      </c>
      <c r="D162" s="98" t="s">
        <v>311</v>
      </c>
      <c r="E162" s="95">
        <v>11.063552139381448</v>
      </c>
    </row>
    <row r="163" spans="1:5" ht="12" customHeight="1">
      <c r="A163" s="548" t="s">
        <v>277</v>
      </c>
      <c r="B163" s="101"/>
      <c r="C163" s="102"/>
      <c r="D163" s="103"/>
      <c r="E163" s="95" t="s">
        <v>299</v>
      </c>
    </row>
    <row r="164" spans="1:5" ht="12" customHeight="1">
      <c r="A164" s="548" t="s">
        <v>278</v>
      </c>
      <c r="B164" s="101"/>
      <c r="C164" s="102"/>
      <c r="D164" s="103"/>
      <c r="E164" s="95" t="s">
        <v>299</v>
      </c>
    </row>
    <row r="165" spans="1:5" ht="12" customHeight="1">
      <c r="A165" s="521" t="s">
        <v>279</v>
      </c>
      <c r="B165" s="387"/>
      <c r="C165" s="387"/>
      <c r="D165" s="387"/>
      <c r="E165" s="554"/>
    </row>
    <row r="166" spans="1:5" ht="12" customHeight="1">
      <c r="A166" s="545" t="s">
        <v>280</v>
      </c>
      <c r="B166" s="96" t="s">
        <v>282</v>
      </c>
      <c r="C166" s="97" t="s">
        <v>282</v>
      </c>
      <c r="D166" s="98" t="s">
        <v>282</v>
      </c>
      <c r="E166" s="95">
        <v>3.5542450599910249</v>
      </c>
    </row>
    <row r="167" spans="1:5" ht="12" customHeight="1">
      <c r="A167" s="525" t="s">
        <v>281</v>
      </c>
      <c r="B167" s="104">
        <v>20.896084745420342</v>
      </c>
      <c r="C167" s="105">
        <v>2.4185335431642141</v>
      </c>
      <c r="D167" s="106">
        <v>23.703228193727341</v>
      </c>
      <c r="E167" s="107">
        <v>90.222412990420437</v>
      </c>
    </row>
    <row r="168" spans="1:5" ht="28.5" customHeight="1">
      <c r="A168" s="693" t="s">
        <v>729</v>
      </c>
      <c r="B168" s="694"/>
      <c r="C168" s="694"/>
      <c r="D168" s="694"/>
      <c r="E168" s="695"/>
    </row>
    <row r="169" spans="1:5" ht="12" customHeight="1">
      <c r="A169" s="640" t="s">
        <v>730</v>
      </c>
      <c r="B169" s="641"/>
      <c r="C169" s="641"/>
      <c r="D169" s="641"/>
      <c r="E169" s="642"/>
    </row>
    <row r="170" spans="1:5" ht="12" customHeight="1">
      <c r="A170" s="679" t="s">
        <v>731</v>
      </c>
      <c r="B170" s="680"/>
      <c r="C170" s="680"/>
      <c r="D170" s="680"/>
      <c r="E170" s="681"/>
    </row>
    <row r="171" spans="1:5" ht="12" customHeight="1">
      <c r="A171" s="685"/>
      <c r="B171" s="685"/>
      <c r="C171" s="685"/>
      <c r="D171" s="685"/>
      <c r="E171" s="685"/>
    </row>
    <row r="172" spans="1:5" ht="136.15" customHeight="1">
      <c r="A172" s="686" t="s">
        <v>1160</v>
      </c>
      <c r="B172" s="687"/>
      <c r="C172" s="687"/>
      <c r="D172" s="687"/>
      <c r="E172" s="688"/>
    </row>
  </sheetData>
  <mergeCells count="10">
    <mergeCell ref="A171:E171"/>
    <mergeCell ref="A172:E172"/>
    <mergeCell ref="B3:D3"/>
    <mergeCell ref="A1:E1"/>
    <mergeCell ref="A2:E2"/>
    <mergeCell ref="A3:A4"/>
    <mergeCell ref="E3:E4"/>
    <mergeCell ref="A168:E168"/>
    <mergeCell ref="A169:E169"/>
    <mergeCell ref="A170:E170"/>
  </mergeCells>
  <printOptions horizontalCentered="1"/>
  <pageMargins left="0.25" right="0.25"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6">
    <pageSetUpPr fitToPage="1"/>
  </sheetPr>
  <dimension ref="A1:M58"/>
  <sheetViews>
    <sheetView zoomScaleNormal="100" workbookViewId="0">
      <selection sqref="A1:E1"/>
    </sheetView>
  </sheetViews>
  <sheetFormatPr defaultColWidth="8.85546875" defaultRowHeight="12.75"/>
  <cols>
    <col min="1" max="1" width="35.85546875" style="43" customWidth="1"/>
    <col min="2" max="2" width="7.7109375" style="43" customWidth="1"/>
    <col min="3" max="3" width="7.42578125" style="43" customWidth="1"/>
    <col min="4" max="4" width="10.42578125" style="43" customWidth="1"/>
    <col min="5" max="5" width="7" style="43" customWidth="1"/>
    <col min="6" max="6" width="8.7109375" style="43" customWidth="1"/>
    <col min="7" max="7" width="8.85546875" style="43" customWidth="1"/>
    <col min="8" max="8" width="12.28515625" style="43" customWidth="1"/>
    <col min="9" max="16384" width="8.85546875" style="43"/>
  </cols>
  <sheetData>
    <row r="1" spans="1:8" ht="19.5" customHeight="1">
      <c r="A1" s="711" t="s">
        <v>48</v>
      </c>
      <c r="B1" s="711"/>
      <c r="C1" s="711"/>
      <c r="D1" s="711"/>
      <c r="E1" s="711"/>
      <c r="F1" s="614"/>
      <c r="G1" s="614"/>
      <c r="H1" s="614"/>
    </row>
    <row r="2" spans="1:8" ht="29.25" customHeight="1">
      <c r="A2" s="616" t="s">
        <v>1181</v>
      </c>
      <c r="B2" s="617"/>
      <c r="C2" s="617"/>
      <c r="D2" s="617"/>
      <c r="E2" s="617"/>
      <c r="F2" s="617"/>
      <c r="G2" s="617"/>
      <c r="H2" s="618"/>
    </row>
    <row r="3" spans="1:8" ht="12" customHeight="1">
      <c r="A3" s="707"/>
      <c r="B3" s="630" t="s">
        <v>49</v>
      </c>
      <c r="C3" s="630"/>
      <c r="D3" s="630"/>
      <c r="E3" s="630"/>
      <c r="F3" s="630"/>
      <c r="G3" s="630"/>
      <c r="H3" s="691" t="s">
        <v>50</v>
      </c>
    </row>
    <row r="4" spans="1:8" ht="12" customHeight="1">
      <c r="A4" s="708"/>
      <c r="B4" s="630" t="s">
        <v>51</v>
      </c>
      <c r="C4" s="630"/>
      <c r="D4" s="630"/>
      <c r="E4" s="630"/>
      <c r="F4" s="630"/>
      <c r="G4" s="700" t="s">
        <v>52</v>
      </c>
      <c r="H4" s="710"/>
    </row>
    <row r="5" spans="1:8" ht="12" customHeight="1">
      <c r="A5" s="708"/>
      <c r="B5" s="630" t="s">
        <v>53</v>
      </c>
      <c r="C5" s="630"/>
      <c r="D5" s="630"/>
      <c r="E5" s="700" t="s">
        <v>54</v>
      </c>
      <c r="F5" s="700" t="s">
        <v>954</v>
      </c>
      <c r="G5" s="701"/>
      <c r="H5" s="710"/>
    </row>
    <row r="6" spans="1:8" ht="45.75" customHeight="1">
      <c r="A6" s="709"/>
      <c r="B6" s="58" t="s">
        <v>55</v>
      </c>
      <c r="C6" s="58" t="s">
        <v>56</v>
      </c>
      <c r="D6" s="88" t="s">
        <v>955</v>
      </c>
      <c r="E6" s="702"/>
      <c r="F6" s="702"/>
      <c r="G6" s="702"/>
      <c r="H6" s="692"/>
    </row>
    <row r="7" spans="1:8" ht="12" customHeight="1">
      <c r="A7" s="71"/>
      <c r="B7" s="83"/>
      <c r="C7" s="83"/>
      <c r="D7" s="83"/>
      <c r="E7" s="83"/>
      <c r="F7" s="83"/>
      <c r="G7" s="83"/>
      <c r="H7" s="79"/>
    </row>
    <row r="8" spans="1:8" ht="12" customHeight="1">
      <c r="A8" s="90" t="s">
        <v>266</v>
      </c>
      <c r="B8" s="41"/>
      <c r="C8" s="41"/>
      <c r="D8" s="41"/>
      <c r="E8" s="41"/>
      <c r="F8" s="41"/>
      <c r="G8" s="41"/>
      <c r="H8" s="79"/>
    </row>
    <row r="9" spans="1:8" ht="12" customHeight="1">
      <c r="A9" s="91" t="s">
        <v>267</v>
      </c>
      <c r="B9" s="113" t="s">
        <v>312</v>
      </c>
      <c r="C9" s="114" t="s">
        <v>313</v>
      </c>
      <c r="D9" s="115" t="s">
        <v>284</v>
      </c>
      <c r="E9" s="115" t="s">
        <v>284</v>
      </c>
      <c r="F9" s="115" t="s">
        <v>314</v>
      </c>
      <c r="G9" s="115" t="s">
        <v>315</v>
      </c>
      <c r="H9" s="116">
        <v>31.439913767426805</v>
      </c>
    </row>
    <row r="10" spans="1:8" ht="12" customHeight="1">
      <c r="A10" s="91" t="s">
        <v>268</v>
      </c>
      <c r="B10" s="117">
        <v>5.8121011084947236</v>
      </c>
      <c r="C10" s="118">
        <v>45.173781009024374</v>
      </c>
      <c r="D10" s="119">
        <v>0</v>
      </c>
      <c r="E10" s="119">
        <v>3.6172939233670185</v>
      </c>
      <c r="F10" s="119">
        <v>26.592799251843207</v>
      </c>
      <c r="G10" s="119">
        <v>46.039507316449999</v>
      </c>
      <c r="H10" s="120">
        <v>281.01902949556376</v>
      </c>
    </row>
    <row r="11" spans="1:8" ht="12" customHeight="1">
      <c r="A11" s="91" t="s">
        <v>269</v>
      </c>
      <c r="B11" s="117">
        <v>18.893758351528987</v>
      </c>
      <c r="C11" s="118">
        <v>27.507946937948578</v>
      </c>
      <c r="D11" s="119">
        <v>0</v>
      </c>
      <c r="E11" s="119">
        <v>5.5925122731371744</v>
      </c>
      <c r="F11" s="119">
        <v>28.576240918452363</v>
      </c>
      <c r="G11" s="119">
        <v>48.005782437385271</v>
      </c>
      <c r="H11" s="120">
        <v>133.06666231888366</v>
      </c>
    </row>
    <row r="12" spans="1:8" ht="12" customHeight="1">
      <c r="A12" s="91" t="s">
        <v>270</v>
      </c>
      <c r="B12" s="117">
        <v>26.534736049768558</v>
      </c>
      <c r="C12" s="118">
        <v>23.319736781095592</v>
      </c>
      <c r="D12" s="119">
        <v>0.51478965590233061</v>
      </c>
      <c r="E12" s="119">
        <v>7.6948379954995403</v>
      </c>
      <c r="F12" s="119">
        <v>33.223555265371743</v>
      </c>
      <c r="G12" s="119">
        <v>43.003570421752848</v>
      </c>
      <c r="H12" s="120">
        <v>82.651500403833424</v>
      </c>
    </row>
    <row r="13" spans="1:8" ht="12" customHeight="1">
      <c r="A13" s="91" t="s">
        <v>271</v>
      </c>
      <c r="B13" s="117">
        <v>21.264647719524095</v>
      </c>
      <c r="C13" s="118">
        <v>34.773734076169063</v>
      </c>
      <c r="D13" s="119">
        <v>0</v>
      </c>
      <c r="E13" s="119">
        <v>7.0180036016221008</v>
      </c>
      <c r="F13" s="119">
        <v>40.775848972489342</v>
      </c>
      <c r="G13" s="119">
        <v>36.943614602684711</v>
      </c>
      <c r="H13" s="120">
        <v>72.188547171779049</v>
      </c>
    </row>
    <row r="14" spans="1:8" ht="12" customHeight="1">
      <c r="A14" s="91" t="s">
        <v>272</v>
      </c>
      <c r="B14" s="117">
        <v>8.7500626694088854</v>
      </c>
      <c r="C14" s="118">
        <v>33.865662330246074</v>
      </c>
      <c r="D14" s="119">
        <v>0.93119320969315278</v>
      </c>
      <c r="E14" s="119">
        <v>15.031933198838168</v>
      </c>
      <c r="F14" s="119">
        <v>20.896458627894347</v>
      </c>
      <c r="G14" s="119">
        <v>42.946365985144361</v>
      </c>
      <c r="H14" s="120">
        <v>136.65769549267992</v>
      </c>
    </row>
    <row r="15" spans="1:8" ht="12" customHeight="1">
      <c r="A15" s="91" t="s">
        <v>273</v>
      </c>
      <c r="B15" s="117">
        <v>1.8010741805226957</v>
      </c>
      <c r="C15" s="118">
        <v>30.801778950255983</v>
      </c>
      <c r="D15" s="119">
        <v>0</v>
      </c>
      <c r="E15" s="119">
        <v>29.679745386752906</v>
      </c>
      <c r="F15" s="119">
        <v>22.214453846909429</v>
      </c>
      <c r="G15" s="119">
        <v>38.388356456609188</v>
      </c>
      <c r="H15" s="120">
        <v>19.83860450572989</v>
      </c>
    </row>
    <row r="16" spans="1:8" ht="12" customHeight="1">
      <c r="A16" s="91"/>
      <c r="B16" s="117"/>
      <c r="C16" s="118"/>
      <c r="D16" s="119"/>
      <c r="E16" s="119"/>
      <c r="F16" s="119"/>
      <c r="G16" s="119"/>
      <c r="H16" s="120"/>
    </row>
    <row r="17" spans="1:8" ht="12" customHeight="1">
      <c r="A17" s="90" t="s">
        <v>267</v>
      </c>
      <c r="B17" s="117"/>
      <c r="C17" s="118"/>
      <c r="D17" s="119"/>
      <c r="E17" s="119"/>
      <c r="F17" s="119"/>
      <c r="G17" s="119"/>
      <c r="H17" s="120"/>
    </row>
    <row r="18" spans="1:8" ht="12" customHeight="1">
      <c r="A18" s="69" t="s">
        <v>279</v>
      </c>
      <c r="B18" s="117"/>
      <c r="C18" s="118"/>
      <c r="D18" s="119"/>
      <c r="E18" s="119"/>
      <c r="F18" s="119"/>
      <c r="G18" s="119"/>
      <c r="H18" s="120"/>
    </row>
    <row r="19" spans="1:8" ht="12" customHeight="1">
      <c r="A19" s="68" t="s">
        <v>280</v>
      </c>
      <c r="B19" s="121" t="s">
        <v>282</v>
      </c>
      <c r="C19" s="122" t="s">
        <v>282</v>
      </c>
      <c r="D19" s="123" t="s">
        <v>282</v>
      </c>
      <c r="E19" s="123" t="s">
        <v>282</v>
      </c>
      <c r="F19" s="123" t="s">
        <v>282</v>
      </c>
      <c r="G19" s="123" t="s">
        <v>282</v>
      </c>
      <c r="H19" s="120">
        <v>8.9058817543858186</v>
      </c>
    </row>
    <row r="20" spans="1:8" ht="12" customHeight="1">
      <c r="A20" s="68" t="s">
        <v>281</v>
      </c>
      <c r="B20" s="121" t="s">
        <v>316</v>
      </c>
      <c r="C20" s="122" t="s">
        <v>317</v>
      </c>
      <c r="D20" s="123" t="s">
        <v>284</v>
      </c>
      <c r="E20" s="123" t="s">
        <v>284</v>
      </c>
      <c r="F20" s="123" t="s">
        <v>318</v>
      </c>
      <c r="G20" s="123" t="s">
        <v>319</v>
      </c>
      <c r="H20" s="120">
        <v>22.534032013040985</v>
      </c>
    </row>
    <row r="21" spans="1:8" ht="12" customHeight="1">
      <c r="A21" s="91"/>
      <c r="B21" s="117"/>
      <c r="C21" s="118"/>
      <c r="D21" s="119"/>
      <c r="E21" s="119"/>
      <c r="F21" s="119"/>
      <c r="G21" s="119"/>
      <c r="H21" s="120"/>
    </row>
    <row r="22" spans="1:8" ht="12" customHeight="1">
      <c r="A22" s="90" t="s">
        <v>268</v>
      </c>
      <c r="B22" s="117"/>
      <c r="C22" s="118"/>
      <c r="D22" s="119"/>
      <c r="E22" s="119"/>
      <c r="F22" s="119"/>
      <c r="G22" s="119"/>
      <c r="H22" s="120"/>
    </row>
    <row r="23" spans="1:8" ht="12" customHeight="1">
      <c r="A23" s="69" t="s">
        <v>279</v>
      </c>
      <c r="B23" s="117"/>
      <c r="C23" s="118"/>
      <c r="D23" s="119"/>
      <c r="E23" s="119"/>
      <c r="F23" s="119"/>
      <c r="G23" s="119"/>
      <c r="H23" s="120"/>
    </row>
    <row r="24" spans="1:8" ht="12" customHeight="1">
      <c r="A24" s="68" t="s">
        <v>280</v>
      </c>
      <c r="B24" s="121" t="s">
        <v>284</v>
      </c>
      <c r="C24" s="122" t="s">
        <v>320</v>
      </c>
      <c r="D24" s="123" t="s">
        <v>284</v>
      </c>
      <c r="E24" s="123" t="s">
        <v>284</v>
      </c>
      <c r="F24" s="123" t="s">
        <v>321</v>
      </c>
      <c r="G24" s="123" t="s">
        <v>322</v>
      </c>
      <c r="H24" s="120">
        <v>72.384486945434006</v>
      </c>
    </row>
    <row r="25" spans="1:8" ht="12" customHeight="1">
      <c r="A25" s="68" t="s">
        <v>281</v>
      </c>
      <c r="B25" s="117">
        <v>7.8285742757426329</v>
      </c>
      <c r="C25" s="118">
        <v>44.416059849748663</v>
      </c>
      <c r="D25" s="119">
        <v>0</v>
      </c>
      <c r="E25" s="119">
        <v>4.8722920726348722</v>
      </c>
      <c r="F25" s="119">
        <v>20.623886100613309</v>
      </c>
      <c r="G25" s="119">
        <v>43.748732245312766</v>
      </c>
      <c r="H25" s="120">
        <v>208.63454255012988</v>
      </c>
    </row>
    <row r="26" spans="1:8" ht="12" customHeight="1">
      <c r="A26" s="91"/>
      <c r="B26" s="117"/>
      <c r="C26" s="118"/>
      <c r="D26" s="119"/>
      <c r="E26" s="119"/>
      <c r="F26" s="119"/>
      <c r="G26" s="119"/>
      <c r="H26" s="120"/>
    </row>
    <row r="27" spans="1:8" ht="12" customHeight="1">
      <c r="A27" s="90" t="s">
        <v>269</v>
      </c>
      <c r="B27" s="117"/>
      <c r="C27" s="118"/>
      <c r="D27" s="119"/>
      <c r="E27" s="119"/>
      <c r="F27" s="119"/>
      <c r="G27" s="119"/>
      <c r="H27" s="120"/>
    </row>
    <row r="28" spans="1:8" ht="12" customHeight="1">
      <c r="A28" s="69" t="s">
        <v>279</v>
      </c>
      <c r="B28" s="117"/>
      <c r="C28" s="118"/>
      <c r="D28" s="119"/>
      <c r="E28" s="119"/>
      <c r="F28" s="119"/>
      <c r="G28" s="119"/>
      <c r="H28" s="120"/>
    </row>
    <row r="29" spans="1:8" ht="12" customHeight="1">
      <c r="A29" s="68" t="s">
        <v>280</v>
      </c>
      <c r="B29" s="117">
        <v>12.839247618267482</v>
      </c>
      <c r="C29" s="118">
        <v>33.848704887511957</v>
      </c>
      <c r="D29" s="119">
        <v>0</v>
      </c>
      <c r="E29" s="119">
        <v>3.5194445501949669</v>
      </c>
      <c r="F29" s="119">
        <v>29.951763439778112</v>
      </c>
      <c r="G29" s="119">
        <v>49.792602944025596</v>
      </c>
      <c r="H29" s="120">
        <v>73.50297668840247</v>
      </c>
    </row>
    <row r="30" spans="1:8" ht="12" customHeight="1">
      <c r="A30" s="68" t="s">
        <v>281</v>
      </c>
      <c r="B30" s="117">
        <v>26.365165746421049</v>
      </c>
      <c r="C30" s="118">
        <v>19.683303804800087</v>
      </c>
      <c r="D30" s="119">
        <v>0</v>
      </c>
      <c r="E30" s="119">
        <v>8.1507261730997893</v>
      </c>
      <c r="F30" s="119">
        <v>26.878814059298428</v>
      </c>
      <c r="G30" s="119">
        <v>45.80080427567907</v>
      </c>
      <c r="H30" s="120">
        <v>59.563685630481224</v>
      </c>
    </row>
    <row r="31" spans="1:8" ht="12" customHeight="1">
      <c r="A31" s="91"/>
      <c r="B31" s="117"/>
      <c r="C31" s="118"/>
      <c r="D31" s="119"/>
      <c r="E31" s="119"/>
      <c r="F31" s="119"/>
      <c r="G31" s="119"/>
      <c r="H31" s="120"/>
    </row>
    <row r="32" spans="1:8" ht="12" customHeight="1">
      <c r="A32" s="90" t="s">
        <v>270</v>
      </c>
      <c r="B32" s="117"/>
      <c r="C32" s="118"/>
      <c r="D32" s="119"/>
      <c r="E32" s="119"/>
      <c r="F32" s="119"/>
      <c r="G32" s="119"/>
      <c r="H32" s="120"/>
    </row>
    <row r="33" spans="1:8" ht="12" customHeight="1">
      <c r="A33" s="69" t="s">
        <v>279</v>
      </c>
      <c r="B33" s="117"/>
      <c r="C33" s="118"/>
      <c r="D33" s="119"/>
      <c r="E33" s="119"/>
      <c r="F33" s="119"/>
      <c r="G33" s="119"/>
      <c r="H33" s="120"/>
    </row>
    <row r="34" spans="1:8" ht="12" customHeight="1">
      <c r="A34" s="68" t="s">
        <v>280</v>
      </c>
      <c r="B34" s="117">
        <v>20.528691267156187</v>
      </c>
      <c r="C34" s="118">
        <v>26.982715607247489</v>
      </c>
      <c r="D34" s="119">
        <v>0.65327313474890081</v>
      </c>
      <c r="E34" s="119">
        <v>7.905516295020286</v>
      </c>
      <c r="F34" s="119">
        <v>28.437590028992616</v>
      </c>
      <c r="G34" s="119">
        <v>45.284688570361055</v>
      </c>
      <c r="H34" s="120">
        <v>65.130701370499466</v>
      </c>
    </row>
    <row r="35" spans="1:8" ht="12" customHeight="1">
      <c r="A35" s="68" t="s">
        <v>281</v>
      </c>
      <c r="B35" s="121" t="s">
        <v>323</v>
      </c>
      <c r="C35" s="122" t="s">
        <v>324</v>
      </c>
      <c r="D35" s="123" t="s">
        <v>284</v>
      </c>
      <c r="E35" s="123" t="s">
        <v>325</v>
      </c>
      <c r="F35" s="123" t="s">
        <v>326</v>
      </c>
      <c r="G35" s="123" t="s">
        <v>327</v>
      </c>
      <c r="H35" s="120">
        <v>17.520799033333947</v>
      </c>
    </row>
    <row r="36" spans="1:8" ht="12" customHeight="1">
      <c r="A36" s="91"/>
      <c r="B36" s="117"/>
      <c r="C36" s="118"/>
      <c r="D36" s="119"/>
      <c r="E36" s="119"/>
      <c r="F36" s="119"/>
      <c r="G36" s="119"/>
      <c r="H36" s="120"/>
    </row>
    <row r="37" spans="1:8" ht="12" customHeight="1">
      <c r="A37" s="90" t="s">
        <v>271</v>
      </c>
      <c r="B37" s="117"/>
      <c r="C37" s="118"/>
      <c r="D37" s="119"/>
      <c r="E37" s="119"/>
      <c r="F37" s="119"/>
      <c r="G37" s="119"/>
      <c r="H37" s="120"/>
    </row>
    <row r="38" spans="1:8" ht="12" customHeight="1">
      <c r="A38" s="69" t="s">
        <v>279</v>
      </c>
      <c r="B38" s="117"/>
      <c r="C38" s="118"/>
      <c r="D38" s="119"/>
      <c r="E38" s="119"/>
      <c r="F38" s="119"/>
      <c r="G38" s="119"/>
      <c r="H38" s="120"/>
    </row>
    <row r="39" spans="1:8" ht="12" customHeight="1">
      <c r="A39" s="68" t="s">
        <v>280</v>
      </c>
      <c r="B39" s="117">
        <v>23.831519645412722</v>
      </c>
      <c r="C39" s="118">
        <v>36.737231780443587</v>
      </c>
      <c r="D39" s="119">
        <v>0</v>
      </c>
      <c r="E39" s="119">
        <v>6.902657149567915</v>
      </c>
      <c r="F39" s="119">
        <v>46.231582427361886</v>
      </c>
      <c r="G39" s="119">
        <v>32.528591424575794</v>
      </c>
      <c r="H39" s="120">
        <v>38.083146805410522</v>
      </c>
    </row>
    <row r="40" spans="1:8" ht="12" customHeight="1">
      <c r="A40" s="68" t="s">
        <v>281</v>
      </c>
      <c r="B40" s="117">
        <v>18.398398992513119</v>
      </c>
      <c r="C40" s="118">
        <v>32.581231700571394</v>
      </c>
      <c r="D40" s="119">
        <v>0</v>
      </c>
      <c r="E40" s="119">
        <v>7.1468030239972977</v>
      </c>
      <c r="F40" s="119">
        <v>34.683807950798659</v>
      </c>
      <c r="G40" s="119">
        <v>41.873566282918183</v>
      </c>
      <c r="H40" s="120">
        <v>34.105400366368464</v>
      </c>
    </row>
    <row r="41" spans="1:8" ht="12" customHeight="1">
      <c r="A41" s="91"/>
      <c r="B41" s="117"/>
      <c r="C41" s="118"/>
      <c r="D41" s="119"/>
      <c r="E41" s="119"/>
      <c r="F41" s="119"/>
      <c r="G41" s="119"/>
      <c r="H41" s="120"/>
    </row>
    <row r="42" spans="1:8" ht="12" customHeight="1">
      <c r="A42" s="90" t="s">
        <v>272</v>
      </c>
      <c r="B42" s="117"/>
      <c r="C42" s="118"/>
      <c r="D42" s="119"/>
      <c r="E42" s="119"/>
      <c r="F42" s="119"/>
      <c r="G42" s="119"/>
      <c r="H42" s="120"/>
    </row>
    <row r="43" spans="1:8" ht="12" customHeight="1">
      <c r="A43" s="69" t="s">
        <v>279</v>
      </c>
      <c r="B43" s="117"/>
      <c r="C43" s="118"/>
      <c r="D43" s="119"/>
      <c r="E43" s="119"/>
      <c r="F43" s="119"/>
      <c r="G43" s="119"/>
      <c r="H43" s="120"/>
    </row>
    <row r="44" spans="1:8" ht="12" customHeight="1">
      <c r="A44" s="68" t="s">
        <v>280</v>
      </c>
      <c r="B44" s="121" t="s">
        <v>282</v>
      </c>
      <c r="C44" s="122" t="s">
        <v>282</v>
      </c>
      <c r="D44" s="123" t="s">
        <v>282</v>
      </c>
      <c r="E44" s="123" t="s">
        <v>282</v>
      </c>
      <c r="F44" s="123" t="s">
        <v>282</v>
      </c>
      <c r="G44" s="123" t="s">
        <v>282</v>
      </c>
      <c r="H44" s="120">
        <v>0.43017956434903398</v>
      </c>
    </row>
    <row r="45" spans="1:8" ht="12" customHeight="1">
      <c r="A45" s="68" t="s">
        <v>281</v>
      </c>
      <c r="B45" s="117">
        <v>8.7776936375103176</v>
      </c>
      <c r="C45" s="118">
        <v>33.972603396948642</v>
      </c>
      <c r="D45" s="119">
        <v>0.93413373376085529</v>
      </c>
      <c r="E45" s="119">
        <v>14.763620841301433</v>
      </c>
      <c r="F45" s="119">
        <v>20.646665282298727</v>
      </c>
      <c r="G45" s="119">
        <v>43.081982118815787</v>
      </c>
      <c r="H45" s="120">
        <v>136.22751592833089</v>
      </c>
    </row>
    <row r="46" spans="1:8" ht="12" customHeight="1">
      <c r="A46" s="91"/>
      <c r="B46" s="117"/>
      <c r="C46" s="118"/>
      <c r="D46" s="119"/>
      <c r="E46" s="119"/>
      <c r="F46" s="119"/>
      <c r="G46" s="119"/>
      <c r="H46" s="120"/>
    </row>
    <row r="47" spans="1:8" ht="12" customHeight="1">
      <c r="A47" s="90" t="s">
        <v>273</v>
      </c>
      <c r="B47" s="117"/>
      <c r="C47" s="118"/>
      <c r="D47" s="119"/>
      <c r="E47" s="119"/>
      <c r="F47" s="119"/>
      <c r="G47" s="119"/>
      <c r="H47" s="120"/>
    </row>
    <row r="48" spans="1:8" ht="12" customHeight="1">
      <c r="A48" s="69" t="s">
        <v>279</v>
      </c>
      <c r="B48" s="117"/>
      <c r="C48" s="118"/>
      <c r="D48" s="119"/>
      <c r="E48" s="119"/>
      <c r="F48" s="119"/>
      <c r="G48" s="119"/>
      <c r="H48" s="120"/>
    </row>
    <row r="49" spans="1:13" ht="12" customHeight="1">
      <c r="A49" s="68" t="s">
        <v>280</v>
      </c>
      <c r="B49" s="117" t="s">
        <v>282</v>
      </c>
      <c r="C49" s="118" t="s">
        <v>282</v>
      </c>
      <c r="D49" s="119" t="s">
        <v>282</v>
      </c>
      <c r="E49" s="119" t="s">
        <v>282</v>
      </c>
      <c r="F49" s="119" t="s">
        <v>282</v>
      </c>
      <c r="G49" s="119" t="s">
        <v>282</v>
      </c>
      <c r="H49" s="120">
        <v>0.9856526278884572</v>
      </c>
    </row>
    <row r="50" spans="1:13" ht="12" customHeight="1">
      <c r="A50" s="70" t="s">
        <v>281</v>
      </c>
      <c r="B50" s="117">
        <v>1.8952362783499728</v>
      </c>
      <c r="C50" s="118">
        <v>30.798552140978146</v>
      </c>
      <c r="D50" s="119">
        <v>0</v>
      </c>
      <c r="E50" s="119">
        <v>31.231434439218845</v>
      </c>
      <c r="F50" s="119">
        <v>21.762272433095916</v>
      </c>
      <c r="G50" s="119">
        <v>36.780810364227889</v>
      </c>
      <c r="H50" s="120">
        <v>18.852951877841431</v>
      </c>
    </row>
    <row r="51" spans="1:13" ht="12" customHeight="1">
      <c r="A51" s="697" t="s">
        <v>956</v>
      </c>
      <c r="B51" s="698"/>
      <c r="C51" s="698"/>
      <c r="D51" s="698"/>
      <c r="E51" s="698"/>
      <c r="F51" s="698"/>
      <c r="G51" s="698"/>
      <c r="H51" s="699"/>
    </row>
    <row r="52" spans="1:13">
      <c r="A52" s="671" t="s">
        <v>957</v>
      </c>
      <c r="B52" s="672"/>
      <c r="C52" s="672"/>
      <c r="D52" s="672"/>
      <c r="E52" s="672"/>
      <c r="F52" s="672"/>
      <c r="G52" s="672"/>
      <c r="H52" s="673"/>
      <c r="J52" s="112"/>
      <c r="K52" s="112"/>
      <c r="L52" s="112"/>
      <c r="M52" s="112"/>
    </row>
    <row r="53" spans="1:13">
      <c r="A53" s="671" t="s">
        <v>958</v>
      </c>
      <c r="B53" s="703"/>
      <c r="C53" s="703"/>
      <c r="D53" s="703"/>
      <c r="E53" s="703"/>
      <c r="F53" s="703"/>
      <c r="G53" s="703"/>
      <c r="H53" s="704"/>
      <c r="J53" s="112"/>
      <c r="K53" s="112"/>
      <c r="L53" s="112"/>
      <c r="M53" s="112"/>
    </row>
    <row r="54" spans="1:13" ht="24" customHeight="1">
      <c r="A54" s="672" t="s">
        <v>729</v>
      </c>
      <c r="B54" s="703"/>
      <c r="C54" s="703"/>
      <c r="D54" s="703"/>
      <c r="E54" s="703"/>
      <c r="F54" s="703"/>
      <c r="G54" s="703"/>
      <c r="H54" s="704"/>
      <c r="J54" s="112"/>
      <c r="K54" s="112"/>
      <c r="L54" s="112"/>
      <c r="M54" s="112"/>
    </row>
    <row r="55" spans="1:13">
      <c r="A55" s="672" t="s">
        <v>730</v>
      </c>
      <c r="B55" s="703"/>
      <c r="C55" s="703"/>
      <c r="D55" s="703"/>
      <c r="E55" s="703"/>
      <c r="F55" s="703"/>
      <c r="G55" s="703"/>
      <c r="H55" s="704"/>
      <c r="J55" s="112"/>
      <c r="K55" s="112"/>
      <c r="L55" s="112"/>
      <c r="M55" s="112"/>
    </row>
    <row r="56" spans="1:13">
      <c r="A56" s="668" t="s">
        <v>731</v>
      </c>
      <c r="B56" s="705"/>
      <c r="C56" s="705"/>
      <c r="D56" s="705"/>
      <c r="E56" s="705"/>
      <c r="F56" s="705"/>
      <c r="G56" s="705"/>
      <c r="H56" s="706"/>
    </row>
    <row r="57" spans="1:13" ht="12.75" customHeight="1">
      <c r="A57" s="696"/>
      <c r="B57" s="696"/>
      <c r="C57" s="696"/>
      <c r="D57" s="696"/>
      <c r="E57" s="696"/>
      <c r="F57" s="696"/>
      <c r="G57" s="696"/>
      <c r="H57" s="696"/>
    </row>
    <row r="58" spans="1:13" ht="135" customHeight="1">
      <c r="A58" s="686" t="s">
        <v>1161</v>
      </c>
      <c r="B58" s="687"/>
      <c r="C58" s="687"/>
      <c r="D58" s="687"/>
      <c r="E58" s="687"/>
      <c r="F58" s="687"/>
      <c r="G58" s="687"/>
      <c r="H58" s="688"/>
    </row>
  </sheetData>
  <mergeCells count="19">
    <mergeCell ref="F1:H1"/>
    <mergeCell ref="A54:H54"/>
    <mergeCell ref="A55:H55"/>
    <mergeCell ref="A3:A6"/>
    <mergeCell ref="H3:H6"/>
    <mergeCell ref="A1:E1"/>
    <mergeCell ref="A58:H58"/>
    <mergeCell ref="A2:H2"/>
    <mergeCell ref="A57:H57"/>
    <mergeCell ref="B4:F4"/>
    <mergeCell ref="A51:H51"/>
    <mergeCell ref="G4:G6"/>
    <mergeCell ref="A52:H52"/>
    <mergeCell ref="A53:H53"/>
    <mergeCell ref="E5:E6"/>
    <mergeCell ref="F5:F6"/>
    <mergeCell ref="B5:D5"/>
    <mergeCell ref="B3:G3"/>
    <mergeCell ref="A56:H56"/>
  </mergeCells>
  <printOptions horizontalCentered="1"/>
  <pageMargins left="0.25" right="0.25" top="0.75" bottom="0.75" header="0.3" footer="0.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5">
    <pageSetUpPr fitToPage="1"/>
  </sheetPr>
  <dimension ref="A1:Q54"/>
  <sheetViews>
    <sheetView zoomScaleNormal="100" workbookViewId="0">
      <selection activeCell="A3" sqref="A3:A5"/>
    </sheetView>
  </sheetViews>
  <sheetFormatPr defaultColWidth="8.85546875" defaultRowHeight="12.75"/>
  <cols>
    <col min="1" max="1" width="37.140625" style="43" customWidth="1"/>
    <col min="2" max="2" width="7" style="43" customWidth="1"/>
    <col min="3" max="3" width="9.7109375" style="43" customWidth="1"/>
    <col min="4" max="4" width="9.28515625" style="43" customWidth="1"/>
    <col min="5" max="5" width="5.28515625" style="43" customWidth="1"/>
    <col min="6" max="6" width="7.7109375" style="43" customWidth="1"/>
    <col min="7" max="7" width="8.42578125" style="43" customWidth="1"/>
    <col min="8" max="8" width="7.7109375" style="43" customWidth="1"/>
    <col min="9" max="9" width="0.85546875" style="43" customWidth="1"/>
    <col min="10" max="10" width="5.42578125" style="43" customWidth="1"/>
    <col min="11" max="11" width="9.28515625" style="43" customWidth="1"/>
    <col min="12" max="12" width="8.140625" style="43" customWidth="1"/>
    <col min="13" max="13" width="6" style="43" customWidth="1"/>
    <col min="14" max="14" width="8.140625" style="43" customWidth="1"/>
    <col min="15" max="15" width="8.28515625" style="43" customWidth="1"/>
    <col min="16" max="16" width="7.140625" style="43" customWidth="1"/>
    <col min="17" max="17" width="13.42578125" style="43" customWidth="1"/>
    <col min="18" max="16384" width="8.85546875" style="43"/>
  </cols>
  <sheetData>
    <row r="1" spans="1:17" ht="19.5" customHeight="1">
      <c r="A1" s="715" t="s">
        <v>60</v>
      </c>
      <c r="B1" s="715"/>
      <c r="C1" s="715"/>
      <c r="D1" s="715"/>
      <c r="E1" s="715"/>
      <c r="F1" s="715"/>
      <c r="G1" s="715"/>
      <c r="H1" s="715"/>
      <c r="I1" s="715"/>
      <c r="J1" s="715"/>
      <c r="K1" s="715"/>
      <c r="L1" s="715"/>
      <c r="M1" s="715"/>
      <c r="N1" s="715"/>
      <c r="O1" s="715"/>
      <c r="P1" s="715"/>
      <c r="Q1" s="715"/>
    </row>
    <row r="2" spans="1:17">
      <c r="A2" s="616" t="s">
        <v>1182</v>
      </c>
      <c r="B2" s="617"/>
      <c r="C2" s="617"/>
      <c r="D2" s="617"/>
      <c r="E2" s="617"/>
      <c r="F2" s="617"/>
      <c r="G2" s="617"/>
      <c r="H2" s="617"/>
      <c r="I2" s="617"/>
      <c r="J2" s="617"/>
      <c r="K2" s="617"/>
      <c r="L2" s="617"/>
      <c r="M2" s="617"/>
      <c r="N2" s="617"/>
      <c r="O2" s="617"/>
      <c r="P2" s="617"/>
      <c r="Q2" s="618"/>
    </row>
    <row r="3" spans="1:17" ht="12" customHeight="1">
      <c r="A3" s="707"/>
      <c r="B3" s="630" t="s">
        <v>61</v>
      </c>
      <c r="C3" s="630"/>
      <c r="D3" s="630"/>
      <c r="E3" s="630"/>
      <c r="F3" s="630"/>
      <c r="G3" s="630"/>
      <c r="H3" s="630"/>
      <c r="I3" s="700"/>
      <c r="J3" s="630" t="s">
        <v>62</v>
      </c>
      <c r="K3" s="630"/>
      <c r="L3" s="630"/>
      <c r="M3" s="630"/>
      <c r="N3" s="630"/>
      <c r="O3" s="630"/>
      <c r="P3" s="630"/>
      <c r="Q3" s="691" t="s">
        <v>50</v>
      </c>
    </row>
    <row r="4" spans="1:17" ht="12" customHeight="1">
      <c r="A4" s="708"/>
      <c r="B4" s="630" t="s">
        <v>63</v>
      </c>
      <c r="C4" s="630"/>
      <c r="D4" s="630"/>
      <c r="E4" s="630"/>
      <c r="F4" s="630"/>
      <c r="G4" s="719"/>
      <c r="H4" s="682" t="s">
        <v>30</v>
      </c>
      <c r="I4" s="701"/>
      <c r="J4" s="696" t="s">
        <v>64</v>
      </c>
      <c r="K4" s="696"/>
      <c r="L4" s="696"/>
      <c r="M4" s="696"/>
      <c r="N4" s="696"/>
      <c r="O4" s="696"/>
      <c r="P4" s="721" t="s">
        <v>30</v>
      </c>
      <c r="Q4" s="710"/>
    </row>
    <row r="5" spans="1:17" ht="36" customHeight="1">
      <c r="A5" s="709"/>
      <c r="B5" s="140" t="s">
        <v>65</v>
      </c>
      <c r="C5" s="140" t="s">
        <v>66</v>
      </c>
      <c r="D5" s="140" t="s">
        <v>67</v>
      </c>
      <c r="E5" s="140" t="s">
        <v>68</v>
      </c>
      <c r="F5" s="140" t="s">
        <v>69</v>
      </c>
      <c r="G5" s="140" t="s">
        <v>70</v>
      </c>
      <c r="H5" s="683"/>
      <c r="I5" s="702"/>
      <c r="J5" s="140" t="s">
        <v>65</v>
      </c>
      <c r="K5" s="140" t="s">
        <v>66</v>
      </c>
      <c r="L5" s="140" t="s">
        <v>67</v>
      </c>
      <c r="M5" s="140" t="s">
        <v>68</v>
      </c>
      <c r="N5" s="140" t="s">
        <v>69</v>
      </c>
      <c r="O5" s="140" t="s">
        <v>70</v>
      </c>
      <c r="P5" s="683"/>
      <c r="Q5" s="692"/>
    </row>
    <row r="6" spans="1:17" ht="12" customHeight="1">
      <c r="A6" s="87"/>
      <c r="B6" s="83"/>
      <c r="C6" s="83"/>
      <c r="D6" s="83"/>
      <c r="E6" s="83"/>
      <c r="F6" s="83"/>
      <c r="G6" s="83"/>
      <c r="H6" s="83"/>
      <c r="I6" s="83"/>
      <c r="J6" s="83"/>
      <c r="K6" s="83"/>
      <c r="L6" s="83"/>
      <c r="M6" s="83"/>
      <c r="N6" s="83"/>
      <c r="O6" s="83"/>
      <c r="P6" s="83"/>
      <c r="Q6" s="79"/>
    </row>
    <row r="7" spans="1:17" s="125" customFormat="1" ht="12" customHeight="1">
      <c r="A7" s="90" t="s">
        <v>266</v>
      </c>
      <c r="B7" s="83"/>
      <c r="C7" s="83"/>
      <c r="D7" s="83"/>
      <c r="E7" s="83"/>
      <c r="F7" s="83"/>
      <c r="G7" s="83"/>
      <c r="H7" s="83"/>
      <c r="I7" s="83"/>
      <c r="J7" s="83"/>
      <c r="K7" s="83"/>
      <c r="L7" s="83"/>
      <c r="M7" s="83"/>
      <c r="N7" s="83"/>
      <c r="O7" s="83"/>
      <c r="P7" s="83"/>
      <c r="Q7" s="79"/>
    </row>
    <row r="8" spans="1:17" ht="12" customHeight="1">
      <c r="A8" s="91" t="s">
        <v>267</v>
      </c>
      <c r="B8" s="126" t="s">
        <v>328</v>
      </c>
      <c r="C8" s="127" t="s">
        <v>329</v>
      </c>
      <c r="D8" s="127" t="s">
        <v>330</v>
      </c>
      <c r="E8" s="127" t="s">
        <v>331</v>
      </c>
      <c r="F8" s="127" t="s">
        <v>297</v>
      </c>
      <c r="G8" s="127" t="s">
        <v>284</v>
      </c>
      <c r="H8" s="128">
        <v>100</v>
      </c>
      <c r="I8" s="387"/>
      <c r="J8" s="127" t="s">
        <v>332</v>
      </c>
      <c r="K8" s="127" t="s">
        <v>333</v>
      </c>
      <c r="L8" s="127" t="s">
        <v>334</v>
      </c>
      <c r="M8" s="127" t="s">
        <v>284</v>
      </c>
      <c r="N8" s="127" t="s">
        <v>335</v>
      </c>
      <c r="O8" s="127" t="s">
        <v>284</v>
      </c>
      <c r="P8" s="128">
        <v>100</v>
      </c>
      <c r="Q8" s="129">
        <v>31.439913767426805</v>
      </c>
    </row>
    <row r="9" spans="1:17" ht="12" customHeight="1">
      <c r="A9" s="91" t="s">
        <v>268</v>
      </c>
      <c r="B9" s="130">
        <v>3.772356378032657</v>
      </c>
      <c r="C9" s="131">
        <v>8.6686842594823545</v>
      </c>
      <c r="D9" s="131">
        <v>48.601809414304853</v>
      </c>
      <c r="E9" s="131">
        <v>33.963207440402556</v>
      </c>
      <c r="F9" s="131">
        <v>4.9939425077776161</v>
      </c>
      <c r="G9" s="131">
        <v>0</v>
      </c>
      <c r="H9" s="132">
        <v>100</v>
      </c>
      <c r="I9" s="132"/>
      <c r="J9" s="131">
        <v>22.290188414559157</v>
      </c>
      <c r="K9" s="131">
        <v>30.234967925640682</v>
      </c>
      <c r="L9" s="131">
        <v>37.791332638484242</v>
      </c>
      <c r="M9" s="131">
        <v>6.7024747913603866</v>
      </c>
      <c r="N9" s="131">
        <v>2.9810362299555817</v>
      </c>
      <c r="O9" s="131">
        <v>0</v>
      </c>
      <c r="P9" s="132">
        <v>100</v>
      </c>
      <c r="Q9" s="133">
        <v>281.01902949556376</v>
      </c>
    </row>
    <row r="10" spans="1:17" ht="12" customHeight="1">
      <c r="A10" s="91" t="s">
        <v>269</v>
      </c>
      <c r="B10" s="130">
        <v>15.19468025988202</v>
      </c>
      <c r="C10" s="131">
        <v>16.525390401214786</v>
      </c>
      <c r="D10" s="131">
        <v>30.634468953192801</v>
      </c>
      <c r="E10" s="131">
        <v>37.645460385710408</v>
      </c>
      <c r="F10" s="131">
        <v>0</v>
      </c>
      <c r="G10" s="131">
        <v>0</v>
      </c>
      <c r="H10" s="132">
        <v>100</v>
      </c>
      <c r="I10" s="132"/>
      <c r="J10" s="131">
        <v>25.133143116309633</v>
      </c>
      <c r="K10" s="131">
        <v>43.255746026742166</v>
      </c>
      <c r="L10" s="131">
        <v>24.47784399337451</v>
      </c>
      <c r="M10" s="131">
        <v>3.717696058495096</v>
      </c>
      <c r="N10" s="131">
        <v>3.4155708050786133</v>
      </c>
      <c r="O10" s="131">
        <v>0</v>
      </c>
      <c r="P10" s="132">
        <v>100</v>
      </c>
      <c r="Q10" s="133">
        <v>133.06666231888366</v>
      </c>
    </row>
    <row r="11" spans="1:17" ht="12" customHeight="1">
      <c r="A11" s="91" t="s">
        <v>270</v>
      </c>
      <c r="B11" s="130">
        <v>11.380165039459781</v>
      </c>
      <c r="C11" s="131">
        <v>24.628051350150216</v>
      </c>
      <c r="D11" s="131">
        <v>28.474515854733397</v>
      </c>
      <c r="E11" s="131">
        <v>32.387876079917483</v>
      </c>
      <c r="F11" s="131">
        <v>2.1470310527529084</v>
      </c>
      <c r="G11" s="131">
        <v>0.98236062298614346</v>
      </c>
      <c r="H11" s="132">
        <v>100</v>
      </c>
      <c r="I11" s="132"/>
      <c r="J11" s="131">
        <v>22.196484434344697</v>
      </c>
      <c r="K11" s="131">
        <v>47.564434417015022</v>
      </c>
      <c r="L11" s="131">
        <v>23.712130576556088</v>
      </c>
      <c r="M11" s="131">
        <v>2.1759415520656087</v>
      </c>
      <c r="N11" s="131">
        <v>4.3510090200185214</v>
      </c>
      <c r="O11" s="131">
        <v>0</v>
      </c>
      <c r="P11" s="132">
        <v>100</v>
      </c>
      <c r="Q11" s="133">
        <v>82.651500403833424</v>
      </c>
    </row>
    <row r="12" spans="1:17" ht="12" customHeight="1">
      <c r="A12" s="91" t="s">
        <v>271</v>
      </c>
      <c r="B12" s="130">
        <v>13.128389332685501</v>
      </c>
      <c r="C12" s="131">
        <v>20.815672381456942</v>
      </c>
      <c r="D12" s="131">
        <v>44.411663973099934</v>
      </c>
      <c r="E12" s="131">
        <v>20.307031520217688</v>
      </c>
      <c r="F12" s="131">
        <v>0.81881395621636721</v>
      </c>
      <c r="G12" s="131">
        <v>0.51842883632350889</v>
      </c>
      <c r="H12" s="132">
        <v>100</v>
      </c>
      <c r="I12" s="132"/>
      <c r="J12" s="131">
        <v>27.221987337566496</v>
      </c>
      <c r="K12" s="131">
        <v>33.692109383980309</v>
      </c>
      <c r="L12" s="131">
        <v>29.304441025817447</v>
      </c>
      <c r="M12" s="131">
        <v>4.0391769685380057</v>
      </c>
      <c r="N12" s="131">
        <v>3.2138127169967174</v>
      </c>
      <c r="O12" s="131">
        <v>2.5284725671009811</v>
      </c>
      <c r="P12" s="132">
        <v>100</v>
      </c>
      <c r="Q12" s="133">
        <v>72.188547171779049</v>
      </c>
    </row>
    <row r="13" spans="1:17" ht="12" customHeight="1">
      <c r="A13" s="91" t="s">
        <v>272</v>
      </c>
      <c r="B13" s="130">
        <v>8.0552918381340142</v>
      </c>
      <c r="C13" s="131">
        <v>24.468304799615829</v>
      </c>
      <c r="D13" s="131">
        <v>36.62538173304295</v>
      </c>
      <c r="E13" s="131">
        <v>30.851021629207203</v>
      </c>
      <c r="F13" s="131">
        <v>0</v>
      </c>
      <c r="G13" s="131">
        <v>0</v>
      </c>
      <c r="H13" s="132">
        <v>100</v>
      </c>
      <c r="I13" s="132"/>
      <c r="J13" s="131">
        <v>18.990890547231608</v>
      </c>
      <c r="K13" s="131">
        <v>38.137605752873256</v>
      </c>
      <c r="L13" s="131">
        <v>26.231956921864167</v>
      </c>
      <c r="M13" s="131">
        <v>11.67832478007727</v>
      </c>
      <c r="N13" s="131">
        <v>4.9612219979537038</v>
      </c>
      <c r="O13" s="131">
        <v>0</v>
      </c>
      <c r="P13" s="132">
        <v>100</v>
      </c>
      <c r="Q13" s="133">
        <v>136.65769549267992</v>
      </c>
    </row>
    <row r="14" spans="1:17" ht="12" customHeight="1">
      <c r="A14" s="91" t="s">
        <v>273</v>
      </c>
      <c r="B14" s="130">
        <v>13.278067899918009</v>
      </c>
      <c r="C14" s="131">
        <v>7.046923603768299</v>
      </c>
      <c r="D14" s="131">
        <v>36.13815178809444</v>
      </c>
      <c r="E14" s="131">
        <v>40.517014049810903</v>
      </c>
      <c r="F14" s="131">
        <v>3.0198426584082791</v>
      </c>
      <c r="G14" s="131">
        <v>0</v>
      </c>
      <c r="H14" s="132">
        <v>100</v>
      </c>
      <c r="I14" s="132"/>
      <c r="J14" s="131">
        <v>21.861970781203336</v>
      </c>
      <c r="K14" s="131">
        <v>24.167880772280885</v>
      </c>
      <c r="L14" s="131">
        <v>32.577770345171963</v>
      </c>
      <c r="M14" s="131">
        <v>17.252355262069631</v>
      </c>
      <c r="N14" s="131">
        <v>2.7020436425291816</v>
      </c>
      <c r="O14" s="131">
        <v>1.4379791967449573</v>
      </c>
      <c r="P14" s="132">
        <v>100</v>
      </c>
      <c r="Q14" s="133">
        <v>19.83860450572989</v>
      </c>
    </row>
    <row r="15" spans="1:17" ht="12" customHeight="1">
      <c r="A15" s="91"/>
      <c r="B15" s="83"/>
      <c r="C15" s="83"/>
      <c r="D15" s="83"/>
      <c r="E15" s="83"/>
      <c r="F15" s="83"/>
      <c r="G15" s="83"/>
      <c r="H15" s="83"/>
      <c r="I15" s="83"/>
      <c r="J15" s="83"/>
      <c r="K15" s="83"/>
      <c r="L15" s="83"/>
      <c r="M15" s="83"/>
      <c r="N15" s="83"/>
      <c r="O15" s="83"/>
      <c r="P15" s="83"/>
      <c r="Q15" s="79"/>
    </row>
    <row r="16" spans="1:17" ht="12" customHeight="1">
      <c r="A16" s="90" t="s">
        <v>267</v>
      </c>
      <c r="B16" s="83"/>
      <c r="C16" s="83"/>
      <c r="D16" s="83"/>
      <c r="E16" s="83"/>
      <c r="F16" s="83"/>
      <c r="G16" s="83"/>
      <c r="H16" s="83"/>
      <c r="I16" s="83"/>
      <c r="J16" s="83"/>
      <c r="K16" s="83"/>
      <c r="L16" s="83"/>
      <c r="M16" s="83"/>
      <c r="N16" s="83"/>
      <c r="O16" s="83"/>
      <c r="P16" s="83"/>
      <c r="Q16" s="79"/>
    </row>
    <row r="17" spans="1:17" ht="12" customHeight="1">
      <c r="A17" s="69" t="s">
        <v>279</v>
      </c>
      <c r="B17" s="83"/>
      <c r="C17" s="83"/>
      <c r="D17" s="83"/>
      <c r="E17" s="83"/>
      <c r="F17" s="83"/>
      <c r="G17" s="83"/>
      <c r="H17" s="83"/>
      <c r="I17" s="83"/>
      <c r="J17" s="83"/>
      <c r="K17" s="83"/>
      <c r="L17" s="83"/>
      <c r="M17" s="83"/>
      <c r="N17" s="83"/>
      <c r="O17" s="83"/>
      <c r="P17" s="83"/>
      <c r="Q17" s="79"/>
    </row>
    <row r="18" spans="1:17" ht="12" customHeight="1">
      <c r="A18" s="68" t="s">
        <v>280</v>
      </c>
      <c r="B18" s="134" t="s">
        <v>282</v>
      </c>
      <c r="C18" s="135" t="s">
        <v>282</v>
      </c>
      <c r="D18" s="135" t="s">
        <v>282</v>
      </c>
      <c r="E18" s="135" t="s">
        <v>282</v>
      </c>
      <c r="F18" s="135" t="s">
        <v>282</v>
      </c>
      <c r="G18" s="135" t="s">
        <v>282</v>
      </c>
      <c r="H18" s="132">
        <v>100</v>
      </c>
      <c r="I18" s="132"/>
      <c r="J18" s="135" t="s">
        <v>282</v>
      </c>
      <c r="K18" s="135" t="s">
        <v>282</v>
      </c>
      <c r="L18" s="135" t="s">
        <v>282</v>
      </c>
      <c r="M18" s="135" t="s">
        <v>282</v>
      </c>
      <c r="N18" s="135" t="s">
        <v>282</v>
      </c>
      <c r="O18" s="135" t="s">
        <v>282</v>
      </c>
      <c r="P18" s="132">
        <v>100</v>
      </c>
      <c r="Q18" s="133">
        <v>8.9058817543858186</v>
      </c>
    </row>
    <row r="19" spans="1:17" ht="12" customHeight="1">
      <c r="A19" s="68" t="s">
        <v>281</v>
      </c>
      <c r="B19" s="134" t="s">
        <v>350</v>
      </c>
      <c r="C19" s="135" t="s">
        <v>351</v>
      </c>
      <c r="D19" s="135" t="s">
        <v>352</v>
      </c>
      <c r="E19" s="135" t="s">
        <v>353</v>
      </c>
      <c r="F19" s="135" t="s">
        <v>354</v>
      </c>
      <c r="G19" s="135" t="s">
        <v>284</v>
      </c>
      <c r="H19" s="132">
        <v>100</v>
      </c>
      <c r="I19" s="132"/>
      <c r="J19" s="135" t="s">
        <v>355</v>
      </c>
      <c r="K19" s="135" t="s">
        <v>356</v>
      </c>
      <c r="L19" s="135" t="s">
        <v>357</v>
      </c>
      <c r="M19" s="135" t="s">
        <v>284</v>
      </c>
      <c r="N19" s="135" t="s">
        <v>293</v>
      </c>
      <c r="O19" s="135" t="s">
        <v>284</v>
      </c>
      <c r="P19" s="132">
        <v>100</v>
      </c>
      <c r="Q19" s="133">
        <v>22.534032013040985</v>
      </c>
    </row>
    <row r="20" spans="1:17" ht="12" customHeight="1">
      <c r="A20" s="91"/>
      <c r="B20" s="83"/>
      <c r="C20" s="83"/>
      <c r="D20" s="83"/>
      <c r="E20" s="83"/>
      <c r="F20" s="83"/>
      <c r="G20" s="83"/>
      <c r="H20" s="83"/>
      <c r="I20" s="83"/>
      <c r="J20" s="83"/>
      <c r="K20" s="83"/>
      <c r="L20" s="83"/>
      <c r="M20" s="83"/>
      <c r="N20" s="83"/>
      <c r="O20" s="83"/>
      <c r="P20" s="83"/>
      <c r="Q20" s="79"/>
    </row>
    <row r="21" spans="1:17" ht="12" customHeight="1">
      <c r="A21" s="90" t="s">
        <v>268</v>
      </c>
      <c r="B21" s="83"/>
      <c r="C21" s="83"/>
      <c r="D21" s="83"/>
      <c r="E21" s="83"/>
      <c r="F21" s="83"/>
      <c r="G21" s="83"/>
      <c r="H21" s="83"/>
      <c r="I21" s="83"/>
      <c r="J21" s="83"/>
      <c r="K21" s="83"/>
      <c r="L21" s="83"/>
      <c r="M21" s="83"/>
      <c r="N21" s="83"/>
      <c r="O21" s="83"/>
      <c r="P21" s="83"/>
      <c r="Q21" s="79"/>
    </row>
    <row r="22" spans="1:17" ht="12" customHeight="1">
      <c r="A22" s="69" t="s">
        <v>279</v>
      </c>
      <c r="B22" s="83"/>
      <c r="C22" s="83"/>
      <c r="D22" s="83"/>
      <c r="E22" s="83"/>
      <c r="F22" s="83"/>
      <c r="G22" s="83"/>
      <c r="H22" s="83"/>
      <c r="I22" s="83"/>
      <c r="J22" s="83"/>
      <c r="K22" s="83"/>
      <c r="L22" s="83"/>
      <c r="M22" s="83"/>
      <c r="N22" s="83"/>
      <c r="O22" s="83"/>
      <c r="P22" s="83"/>
      <c r="Q22" s="79"/>
    </row>
    <row r="23" spans="1:17" ht="12" customHeight="1">
      <c r="A23" s="68" t="s">
        <v>280</v>
      </c>
      <c r="B23" s="134" t="s">
        <v>284</v>
      </c>
      <c r="C23" s="135" t="s">
        <v>324</v>
      </c>
      <c r="D23" s="135" t="s">
        <v>344</v>
      </c>
      <c r="E23" s="135" t="s">
        <v>345</v>
      </c>
      <c r="F23" s="135" t="s">
        <v>346</v>
      </c>
      <c r="G23" s="135" t="s">
        <v>284</v>
      </c>
      <c r="H23" s="132">
        <v>100</v>
      </c>
      <c r="I23" s="132"/>
      <c r="J23" s="135" t="s">
        <v>347</v>
      </c>
      <c r="K23" s="135" t="s">
        <v>306</v>
      </c>
      <c r="L23" s="135" t="s">
        <v>348</v>
      </c>
      <c r="M23" s="135" t="s">
        <v>325</v>
      </c>
      <c r="N23" s="135" t="s">
        <v>349</v>
      </c>
      <c r="O23" s="135" t="s">
        <v>284</v>
      </c>
      <c r="P23" s="132">
        <v>100</v>
      </c>
      <c r="Q23" s="133">
        <v>72.384486945434006</v>
      </c>
    </row>
    <row r="24" spans="1:17" ht="12" customHeight="1">
      <c r="A24" s="68" t="s">
        <v>281</v>
      </c>
      <c r="B24" s="130">
        <v>5.081152503840153</v>
      </c>
      <c r="C24" s="131">
        <v>8.3273720960382818</v>
      </c>
      <c r="D24" s="131">
        <v>53.876029384163161</v>
      </c>
      <c r="E24" s="131">
        <v>27.720823174392518</v>
      </c>
      <c r="F24" s="131">
        <v>4.9946228415658735</v>
      </c>
      <c r="G24" s="131">
        <v>0</v>
      </c>
      <c r="H24" s="132">
        <v>100</v>
      </c>
      <c r="I24" s="132"/>
      <c r="J24" s="131">
        <v>23.49360707373183</v>
      </c>
      <c r="K24" s="131">
        <v>25.551768115692035</v>
      </c>
      <c r="L24" s="131">
        <v>41.447399064762685</v>
      </c>
      <c r="M24" s="131">
        <v>6.6230096964672986</v>
      </c>
      <c r="N24" s="131">
        <v>2.8842160493461462</v>
      </c>
      <c r="O24" s="131">
        <v>0</v>
      </c>
      <c r="P24" s="132">
        <v>100</v>
      </c>
      <c r="Q24" s="133">
        <v>208.63454255012988</v>
      </c>
    </row>
    <row r="25" spans="1:17" ht="12" customHeight="1">
      <c r="A25" s="91"/>
      <c r="B25" s="83"/>
      <c r="C25" s="83"/>
      <c r="D25" s="83"/>
      <c r="E25" s="83"/>
      <c r="F25" s="83"/>
      <c r="G25" s="83"/>
      <c r="H25" s="83"/>
      <c r="I25" s="83"/>
      <c r="J25" s="83"/>
      <c r="K25" s="83"/>
      <c r="L25" s="83"/>
      <c r="M25" s="83"/>
      <c r="N25" s="83"/>
      <c r="O25" s="83"/>
      <c r="P25" s="83"/>
      <c r="Q25" s="79"/>
    </row>
    <row r="26" spans="1:17" ht="12" customHeight="1">
      <c r="A26" s="90" t="s">
        <v>269</v>
      </c>
      <c r="B26" s="83"/>
      <c r="C26" s="83"/>
      <c r="D26" s="83"/>
      <c r="E26" s="83"/>
      <c r="F26" s="83"/>
      <c r="G26" s="83"/>
      <c r="H26" s="83"/>
      <c r="I26" s="83"/>
      <c r="J26" s="83"/>
      <c r="K26" s="83"/>
      <c r="L26" s="83"/>
      <c r="M26" s="83"/>
      <c r="N26" s="83"/>
      <c r="O26" s="83"/>
      <c r="P26" s="83"/>
      <c r="Q26" s="79"/>
    </row>
    <row r="27" spans="1:17" ht="12" customHeight="1">
      <c r="A27" s="69" t="s">
        <v>279</v>
      </c>
      <c r="B27" s="83"/>
      <c r="C27" s="83"/>
      <c r="D27" s="83"/>
      <c r="E27" s="83"/>
      <c r="F27" s="83"/>
      <c r="G27" s="83"/>
      <c r="H27" s="83"/>
      <c r="I27" s="83"/>
      <c r="J27" s="83"/>
      <c r="K27" s="83"/>
      <c r="L27" s="83"/>
      <c r="M27" s="83"/>
      <c r="N27" s="83"/>
      <c r="O27" s="83"/>
      <c r="P27" s="83"/>
      <c r="Q27" s="79"/>
    </row>
    <row r="28" spans="1:17" ht="12" customHeight="1">
      <c r="A28" s="68" t="s">
        <v>280</v>
      </c>
      <c r="B28" s="130">
        <v>16.804493606750142</v>
      </c>
      <c r="C28" s="131">
        <v>20.660897773136067</v>
      </c>
      <c r="D28" s="131">
        <v>27.708776717914812</v>
      </c>
      <c r="E28" s="131">
        <v>34.825831902198971</v>
      </c>
      <c r="F28" s="131">
        <v>0</v>
      </c>
      <c r="G28" s="131">
        <v>0</v>
      </c>
      <c r="H28" s="132">
        <v>100</v>
      </c>
      <c r="I28" s="132"/>
      <c r="J28" s="131">
        <v>25.050640554633286</v>
      </c>
      <c r="K28" s="131">
        <v>46.154625213287581</v>
      </c>
      <c r="L28" s="131">
        <v>21.391946400476527</v>
      </c>
      <c r="M28" s="131">
        <v>1.6190273945806899</v>
      </c>
      <c r="N28" s="131">
        <v>5.7837604370219191</v>
      </c>
      <c r="O28" s="131">
        <v>0</v>
      </c>
      <c r="P28" s="132">
        <v>100</v>
      </c>
      <c r="Q28" s="133">
        <v>73.50297668840247</v>
      </c>
    </row>
    <row r="29" spans="1:17" ht="12" customHeight="1">
      <c r="A29" s="68" t="s">
        <v>281</v>
      </c>
      <c r="B29" s="130">
        <v>13.208133059938879</v>
      </c>
      <c r="C29" s="131">
        <v>11.422077892334521</v>
      </c>
      <c r="D29" s="131">
        <v>34.244841378787441</v>
      </c>
      <c r="E29" s="131">
        <v>41.124947668939157</v>
      </c>
      <c r="F29" s="131">
        <v>0</v>
      </c>
      <c r="G29" s="131">
        <v>0</v>
      </c>
      <c r="H29" s="132">
        <v>100</v>
      </c>
      <c r="I29" s="132"/>
      <c r="J29" s="131">
        <v>25.234953200817333</v>
      </c>
      <c r="K29" s="131">
        <v>39.67846152838159</v>
      </c>
      <c r="L29" s="131">
        <v>28.285913565172514</v>
      </c>
      <c r="M29" s="131">
        <v>6.3075021164573748</v>
      </c>
      <c r="N29" s="131">
        <v>0.49316958917119663</v>
      </c>
      <c r="O29" s="131">
        <v>0</v>
      </c>
      <c r="P29" s="132">
        <v>100</v>
      </c>
      <c r="Q29" s="133">
        <v>59.563685630481224</v>
      </c>
    </row>
    <row r="30" spans="1:17" ht="12" customHeight="1">
      <c r="A30" s="91"/>
      <c r="B30" s="83"/>
      <c r="C30" s="83"/>
      <c r="D30" s="83"/>
      <c r="E30" s="83"/>
      <c r="F30" s="83"/>
      <c r="G30" s="83"/>
      <c r="H30" s="83"/>
      <c r="I30" s="83"/>
      <c r="J30" s="83"/>
      <c r="K30" s="83"/>
      <c r="L30" s="83"/>
      <c r="M30" s="83"/>
      <c r="N30" s="83"/>
      <c r="O30" s="83"/>
      <c r="P30" s="83"/>
      <c r="Q30" s="79"/>
    </row>
    <row r="31" spans="1:17" ht="12" customHeight="1">
      <c r="A31" s="90" t="s">
        <v>270</v>
      </c>
      <c r="B31" s="83"/>
      <c r="C31" s="83"/>
      <c r="D31" s="83"/>
      <c r="E31" s="83"/>
      <c r="F31" s="83"/>
      <c r="G31" s="83"/>
      <c r="H31" s="83"/>
      <c r="I31" s="83"/>
      <c r="J31" s="83"/>
      <c r="K31" s="83"/>
      <c r="L31" s="83"/>
      <c r="M31" s="83"/>
      <c r="N31" s="83"/>
      <c r="O31" s="83"/>
      <c r="P31" s="83"/>
      <c r="Q31" s="79"/>
    </row>
    <row r="32" spans="1:17" ht="12" customHeight="1">
      <c r="A32" s="69" t="s">
        <v>279</v>
      </c>
      <c r="B32" s="83"/>
      <c r="C32" s="83"/>
      <c r="D32" s="83"/>
      <c r="E32" s="83"/>
      <c r="F32" s="83"/>
      <c r="G32" s="83"/>
      <c r="H32" s="83"/>
      <c r="I32" s="83"/>
      <c r="J32" s="83"/>
      <c r="K32" s="83"/>
      <c r="L32" s="83"/>
      <c r="M32" s="83"/>
      <c r="N32" s="83"/>
      <c r="O32" s="83"/>
      <c r="P32" s="83"/>
      <c r="Q32" s="79"/>
    </row>
    <row r="33" spans="1:17" ht="12" customHeight="1">
      <c r="A33" s="68" t="s">
        <v>280</v>
      </c>
      <c r="B33" s="130">
        <v>12.435637697431632</v>
      </c>
      <c r="C33" s="131">
        <v>22.444530418111473</v>
      </c>
      <c r="D33" s="131">
        <v>28.163319934064614</v>
      </c>
      <c r="E33" s="131">
        <v>32.985283145718959</v>
      </c>
      <c r="F33" s="131">
        <v>2.7246035155400179</v>
      </c>
      <c r="G33" s="131">
        <v>1.2466252891332352</v>
      </c>
      <c r="H33" s="132">
        <v>100</v>
      </c>
      <c r="I33" s="132"/>
      <c r="J33" s="131">
        <v>25.638995217389297</v>
      </c>
      <c r="K33" s="131">
        <v>43.557109150904068</v>
      </c>
      <c r="L33" s="131">
        <v>23.327202536683604</v>
      </c>
      <c r="M33" s="131">
        <v>2.7612912234156921</v>
      </c>
      <c r="N33" s="131">
        <v>4.7154018716072876</v>
      </c>
      <c r="O33" s="131">
        <v>0</v>
      </c>
      <c r="P33" s="132">
        <v>100</v>
      </c>
      <c r="Q33" s="133">
        <v>65.130701370499466</v>
      </c>
    </row>
    <row r="34" spans="1:17" ht="12" customHeight="1">
      <c r="A34" s="68" t="s">
        <v>281</v>
      </c>
      <c r="B34" s="134" t="s">
        <v>336</v>
      </c>
      <c r="C34" s="135" t="s">
        <v>337</v>
      </c>
      <c r="D34" s="135" t="s">
        <v>338</v>
      </c>
      <c r="E34" s="135" t="s">
        <v>339</v>
      </c>
      <c r="F34" s="135" t="s">
        <v>284</v>
      </c>
      <c r="G34" s="135" t="s">
        <v>284</v>
      </c>
      <c r="H34" s="132">
        <v>100</v>
      </c>
      <c r="I34" s="132"/>
      <c r="J34" s="135" t="s">
        <v>340</v>
      </c>
      <c r="K34" s="135" t="s">
        <v>341</v>
      </c>
      <c r="L34" s="135" t="s">
        <v>342</v>
      </c>
      <c r="M34" s="135" t="s">
        <v>284</v>
      </c>
      <c r="N34" s="135" t="s">
        <v>343</v>
      </c>
      <c r="O34" s="135" t="s">
        <v>284</v>
      </c>
      <c r="P34" s="132">
        <v>100</v>
      </c>
      <c r="Q34" s="133">
        <v>17.520799033333947</v>
      </c>
    </row>
    <row r="35" spans="1:17" ht="12" customHeight="1">
      <c r="A35" s="91"/>
      <c r="B35" s="83"/>
      <c r="C35" s="83"/>
      <c r="D35" s="83"/>
      <c r="E35" s="83"/>
      <c r="F35" s="83"/>
      <c r="G35" s="83"/>
      <c r="H35" s="83"/>
      <c r="I35" s="83"/>
      <c r="J35" s="83"/>
      <c r="K35" s="83"/>
      <c r="L35" s="83"/>
      <c r="M35" s="83"/>
      <c r="N35" s="83"/>
      <c r="O35" s="83"/>
      <c r="P35" s="83"/>
      <c r="Q35" s="79"/>
    </row>
    <row r="36" spans="1:17" ht="12" customHeight="1">
      <c r="A36" s="90" t="s">
        <v>271</v>
      </c>
      <c r="B36" s="83"/>
      <c r="C36" s="83"/>
      <c r="D36" s="83"/>
      <c r="E36" s="83"/>
      <c r="F36" s="83"/>
      <c r="G36" s="83"/>
      <c r="H36" s="83"/>
      <c r="I36" s="83"/>
      <c r="J36" s="83"/>
      <c r="K36" s="83"/>
      <c r="L36" s="83"/>
      <c r="M36" s="83"/>
      <c r="N36" s="83"/>
      <c r="O36" s="83"/>
      <c r="P36" s="83"/>
      <c r="Q36" s="79"/>
    </row>
    <row r="37" spans="1:17" ht="12" customHeight="1">
      <c r="A37" s="69" t="s">
        <v>279</v>
      </c>
      <c r="B37" s="83"/>
      <c r="C37" s="83"/>
      <c r="D37" s="83"/>
      <c r="E37" s="83"/>
      <c r="F37" s="83"/>
      <c r="G37" s="83"/>
      <c r="H37" s="83"/>
      <c r="I37" s="83"/>
      <c r="J37" s="83"/>
      <c r="K37" s="83"/>
      <c r="L37" s="83"/>
      <c r="M37" s="83"/>
      <c r="N37" s="83"/>
      <c r="O37" s="83"/>
      <c r="P37" s="83"/>
      <c r="Q37" s="79"/>
    </row>
    <row r="38" spans="1:17" ht="12" customHeight="1">
      <c r="A38" s="68" t="s">
        <v>280</v>
      </c>
      <c r="B38" s="130">
        <v>18.980024539208699</v>
      </c>
      <c r="C38" s="131">
        <v>31.167403208231054</v>
      </c>
      <c r="D38" s="131">
        <v>31.693924606378328</v>
      </c>
      <c r="E38" s="131">
        <v>17.175939344859717</v>
      </c>
      <c r="F38" s="131">
        <v>0</v>
      </c>
      <c r="G38" s="131">
        <v>0.98270830132223164</v>
      </c>
      <c r="H38" s="132">
        <v>100</v>
      </c>
      <c r="I38" s="132"/>
      <c r="J38" s="131">
        <v>35.303420893623723</v>
      </c>
      <c r="K38" s="131">
        <v>28.190387449953153</v>
      </c>
      <c r="L38" s="131">
        <v>22.504773366622878</v>
      </c>
      <c r="M38" s="131">
        <v>7.6564659590326682</v>
      </c>
      <c r="N38" s="131">
        <v>1.5521036169951838</v>
      </c>
      <c r="O38" s="131">
        <v>4.7928487137724307</v>
      </c>
      <c r="P38" s="132">
        <v>100</v>
      </c>
      <c r="Q38" s="133">
        <v>38.083146805410522</v>
      </c>
    </row>
    <row r="39" spans="1:17" ht="12" customHeight="1">
      <c r="A39" s="68" t="s">
        <v>281</v>
      </c>
      <c r="B39" s="130">
        <v>6.5942721480802309</v>
      </c>
      <c r="C39" s="131">
        <v>9.2566089917516603</v>
      </c>
      <c r="D39" s="131">
        <v>58.612685809319572</v>
      </c>
      <c r="E39" s="131">
        <v>23.803306060158757</v>
      </c>
      <c r="F39" s="131">
        <v>1.7331269906898372</v>
      </c>
      <c r="G39" s="131">
        <v>0</v>
      </c>
      <c r="H39" s="132">
        <v>100</v>
      </c>
      <c r="I39" s="132"/>
      <c r="J39" s="131">
        <v>18.198008225537464</v>
      </c>
      <c r="K39" s="131">
        <v>39.835502566448802</v>
      </c>
      <c r="L39" s="131">
        <v>36.897160621874889</v>
      </c>
      <c r="M39" s="131">
        <v>0</v>
      </c>
      <c r="N39" s="131">
        <v>5.0693285861389255</v>
      </c>
      <c r="O39" s="131">
        <v>0</v>
      </c>
      <c r="P39" s="132">
        <v>100</v>
      </c>
      <c r="Q39" s="133">
        <v>34.105400366368464</v>
      </c>
    </row>
    <row r="40" spans="1:17" ht="12" customHeight="1">
      <c r="A40" s="91"/>
      <c r="B40" s="83"/>
      <c r="C40" s="83"/>
      <c r="D40" s="83"/>
      <c r="E40" s="83"/>
      <c r="F40" s="83"/>
      <c r="G40" s="83"/>
      <c r="H40" s="83"/>
      <c r="I40" s="83"/>
      <c r="J40" s="83"/>
      <c r="K40" s="83"/>
      <c r="L40" s="83"/>
      <c r="M40" s="83"/>
      <c r="N40" s="83"/>
      <c r="O40" s="83"/>
      <c r="P40" s="83"/>
      <c r="Q40" s="79"/>
    </row>
    <row r="41" spans="1:17" ht="12" customHeight="1">
      <c r="A41" s="90" t="s">
        <v>272</v>
      </c>
      <c r="B41" s="83"/>
      <c r="C41" s="83"/>
      <c r="D41" s="83"/>
      <c r="E41" s="83"/>
      <c r="F41" s="83"/>
      <c r="G41" s="83"/>
      <c r="H41" s="83"/>
      <c r="I41" s="83"/>
      <c r="J41" s="83"/>
      <c r="K41" s="83"/>
      <c r="L41" s="83"/>
      <c r="M41" s="83"/>
      <c r="N41" s="83"/>
      <c r="O41" s="83"/>
      <c r="P41" s="83"/>
      <c r="Q41" s="79"/>
    </row>
    <row r="42" spans="1:17" ht="12" customHeight="1">
      <c r="A42" s="69" t="s">
        <v>279</v>
      </c>
      <c r="B42" s="83"/>
      <c r="C42" s="83"/>
      <c r="D42" s="83"/>
      <c r="E42" s="83"/>
      <c r="F42" s="83"/>
      <c r="G42" s="83"/>
      <c r="H42" s="83"/>
      <c r="I42" s="83"/>
      <c r="J42" s="83"/>
      <c r="K42" s="83"/>
      <c r="L42" s="83"/>
      <c r="M42" s="83"/>
      <c r="N42" s="83"/>
      <c r="O42" s="83"/>
      <c r="P42" s="83"/>
      <c r="Q42" s="79"/>
    </row>
    <row r="43" spans="1:17" ht="12" customHeight="1">
      <c r="A43" s="68" t="s">
        <v>280</v>
      </c>
      <c r="B43" s="135" t="s">
        <v>282</v>
      </c>
      <c r="C43" s="135" t="s">
        <v>282</v>
      </c>
      <c r="D43" s="135" t="s">
        <v>282</v>
      </c>
      <c r="E43" s="135" t="s">
        <v>282</v>
      </c>
      <c r="F43" s="135" t="s">
        <v>282</v>
      </c>
      <c r="G43" s="135" t="s">
        <v>282</v>
      </c>
      <c r="H43" s="132">
        <v>100</v>
      </c>
      <c r="I43" s="132"/>
      <c r="J43" s="135" t="s">
        <v>282</v>
      </c>
      <c r="K43" s="135" t="s">
        <v>282</v>
      </c>
      <c r="L43" s="135" t="s">
        <v>282</v>
      </c>
      <c r="M43" s="135" t="s">
        <v>282</v>
      </c>
      <c r="N43" s="135" t="s">
        <v>282</v>
      </c>
      <c r="O43" s="135" t="s">
        <v>282</v>
      </c>
      <c r="P43" s="132">
        <v>100</v>
      </c>
      <c r="Q43" s="133">
        <v>0.43017956434903398</v>
      </c>
    </row>
    <row r="44" spans="1:17" ht="12" customHeight="1">
      <c r="A44" s="68" t="s">
        <v>281</v>
      </c>
      <c r="B44" s="130">
        <v>7.7649486263993222</v>
      </c>
      <c r="C44" s="131">
        <v>24.545570869009591</v>
      </c>
      <c r="D44" s="131">
        <v>36.741037448047884</v>
      </c>
      <c r="E44" s="131">
        <v>30.948443056543201</v>
      </c>
      <c r="F44" s="131">
        <v>0</v>
      </c>
      <c r="G44" s="131">
        <v>0</v>
      </c>
      <c r="H44" s="132">
        <v>100</v>
      </c>
      <c r="I44" s="132"/>
      <c r="J44" s="131">
        <v>18.735079794350899</v>
      </c>
      <c r="K44" s="131">
        <v>38.258036772379747</v>
      </c>
      <c r="L44" s="131">
        <v>26.314792256001855</v>
      </c>
      <c r="M44" s="131">
        <v>11.715202621033155</v>
      </c>
      <c r="N44" s="131">
        <v>4.9768885562343472</v>
      </c>
      <c r="O44" s="131">
        <v>0</v>
      </c>
      <c r="P44" s="132">
        <v>100</v>
      </c>
      <c r="Q44" s="133">
        <v>136.22751592833089</v>
      </c>
    </row>
    <row r="45" spans="1:17" ht="12" customHeight="1">
      <c r="A45" s="91"/>
      <c r="B45" s="83"/>
      <c r="C45" s="83"/>
      <c r="D45" s="83"/>
      <c r="E45" s="83"/>
      <c r="F45" s="83"/>
      <c r="G45" s="83"/>
      <c r="H45" s="83"/>
      <c r="I45" s="83"/>
      <c r="J45" s="83"/>
      <c r="K45" s="83"/>
      <c r="L45" s="83"/>
      <c r="M45" s="83"/>
      <c r="N45" s="83"/>
      <c r="O45" s="83"/>
      <c r="P45" s="83"/>
      <c r="Q45" s="79"/>
    </row>
    <row r="46" spans="1:17" ht="12" customHeight="1">
      <c r="A46" s="90" t="s">
        <v>273</v>
      </c>
      <c r="B46" s="83"/>
      <c r="C46" s="83"/>
      <c r="D46" s="83"/>
      <c r="E46" s="83"/>
      <c r="F46" s="83"/>
      <c r="G46" s="83"/>
      <c r="H46" s="83"/>
      <c r="I46" s="83"/>
      <c r="J46" s="83"/>
      <c r="K46" s="83"/>
      <c r="L46" s="83"/>
      <c r="M46" s="83"/>
      <c r="N46" s="83"/>
      <c r="O46" s="83"/>
      <c r="P46" s="83"/>
      <c r="Q46" s="79"/>
    </row>
    <row r="47" spans="1:17" ht="12" customHeight="1">
      <c r="A47" s="69" t="s">
        <v>279</v>
      </c>
      <c r="B47" s="83"/>
      <c r="C47" s="83"/>
      <c r="D47" s="83"/>
      <c r="E47" s="83"/>
      <c r="F47" s="83"/>
      <c r="G47" s="83"/>
      <c r="H47" s="83"/>
      <c r="I47" s="83"/>
      <c r="J47" s="83"/>
      <c r="K47" s="83"/>
      <c r="L47" s="83"/>
      <c r="M47" s="83"/>
      <c r="N47" s="83"/>
      <c r="O47" s="83"/>
      <c r="P47" s="83"/>
      <c r="Q47" s="79"/>
    </row>
    <row r="48" spans="1:17" ht="12" customHeight="1">
      <c r="A48" s="68" t="s">
        <v>280</v>
      </c>
      <c r="B48" s="134" t="s">
        <v>282</v>
      </c>
      <c r="C48" s="135" t="s">
        <v>282</v>
      </c>
      <c r="D48" s="135" t="s">
        <v>282</v>
      </c>
      <c r="E48" s="135" t="s">
        <v>282</v>
      </c>
      <c r="F48" s="135" t="s">
        <v>282</v>
      </c>
      <c r="G48" s="135" t="s">
        <v>282</v>
      </c>
      <c r="H48" s="132">
        <v>100</v>
      </c>
      <c r="I48" s="132"/>
      <c r="J48" s="135" t="s">
        <v>282</v>
      </c>
      <c r="K48" s="135" t="s">
        <v>282</v>
      </c>
      <c r="L48" s="135" t="s">
        <v>282</v>
      </c>
      <c r="M48" s="135" t="s">
        <v>282</v>
      </c>
      <c r="N48" s="135" t="s">
        <v>282</v>
      </c>
      <c r="O48" s="135" t="s">
        <v>282</v>
      </c>
      <c r="P48" s="132">
        <v>100</v>
      </c>
      <c r="Q48" s="133">
        <v>0.9856526278884572</v>
      </c>
    </row>
    <row r="49" spans="1:17" ht="12" customHeight="1">
      <c r="A49" s="70" t="s">
        <v>281</v>
      </c>
      <c r="B49" s="136">
        <v>12.59420471122135</v>
      </c>
      <c r="C49" s="137">
        <v>7.4153443589682899</v>
      </c>
      <c r="D49" s="137">
        <v>35.791017450621474</v>
      </c>
      <c r="E49" s="137">
        <v>41.021710194374862</v>
      </c>
      <c r="F49" s="137">
        <v>3.1777232848139616</v>
      </c>
      <c r="G49" s="137">
        <v>0</v>
      </c>
      <c r="H49" s="138">
        <v>100</v>
      </c>
      <c r="I49" s="138"/>
      <c r="J49" s="137">
        <v>21.626883279587407</v>
      </c>
      <c r="K49" s="137">
        <v>25.431403606691315</v>
      </c>
      <c r="L49" s="137">
        <v>30.430918446685407</v>
      </c>
      <c r="M49" s="137">
        <v>18.154326975120608</v>
      </c>
      <c r="N49" s="137">
        <v>2.8433093941305767</v>
      </c>
      <c r="O49" s="137">
        <v>1.5131582977846445</v>
      </c>
      <c r="P49" s="138">
        <v>100</v>
      </c>
      <c r="Q49" s="139">
        <v>18.852951877841431</v>
      </c>
    </row>
    <row r="50" spans="1:17" ht="12" customHeight="1">
      <c r="A50" s="712" t="s">
        <v>729</v>
      </c>
      <c r="B50" s="713"/>
      <c r="C50" s="713"/>
      <c r="D50" s="713"/>
      <c r="E50" s="713"/>
      <c r="F50" s="713"/>
      <c r="G50" s="713"/>
      <c r="H50" s="713"/>
      <c r="I50" s="713"/>
      <c r="J50" s="713"/>
      <c r="K50" s="713"/>
      <c r="L50" s="713"/>
      <c r="M50" s="713"/>
      <c r="N50" s="713"/>
      <c r="O50" s="713"/>
      <c r="P50" s="713"/>
      <c r="Q50" s="714"/>
    </row>
    <row r="51" spans="1:17" ht="12" customHeight="1">
      <c r="A51" s="640" t="s">
        <v>730</v>
      </c>
      <c r="B51" s="641"/>
      <c r="C51" s="641"/>
      <c r="D51" s="641"/>
      <c r="E51" s="641"/>
      <c r="F51" s="641"/>
      <c r="G51" s="641"/>
      <c r="H51" s="641"/>
      <c r="I51" s="641"/>
      <c r="J51" s="641"/>
      <c r="K51" s="641"/>
      <c r="L51" s="641"/>
      <c r="M51" s="641"/>
      <c r="N51" s="641"/>
      <c r="O51" s="641"/>
      <c r="P51" s="641"/>
      <c r="Q51" s="642"/>
    </row>
    <row r="52" spans="1:17" ht="12" customHeight="1">
      <c r="A52" s="679" t="s">
        <v>731</v>
      </c>
      <c r="B52" s="680"/>
      <c r="C52" s="680"/>
      <c r="D52" s="680"/>
      <c r="E52" s="680"/>
      <c r="F52" s="680"/>
      <c r="G52" s="680"/>
      <c r="H52" s="680"/>
      <c r="I52" s="680"/>
      <c r="J52" s="680"/>
      <c r="K52" s="680"/>
      <c r="L52" s="680"/>
      <c r="M52" s="680"/>
      <c r="N52" s="680"/>
      <c r="O52" s="680"/>
      <c r="P52" s="680"/>
      <c r="Q52" s="681"/>
    </row>
    <row r="53" spans="1:17" ht="12" customHeight="1">
      <c r="A53" s="720"/>
      <c r="B53" s="720"/>
      <c r="C53" s="720"/>
      <c r="D53" s="720"/>
      <c r="E53" s="720"/>
      <c r="F53" s="720"/>
      <c r="G53" s="720"/>
      <c r="H53" s="720"/>
      <c r="I53" s="720"/>
      <c r="J53" s="720"/>
      <c r="K53" s="720"/>
      <c r="L53" s="720"/>
      <c r="M53" s="720"/>
      <c r="N53" s="720"/>
      <c r="O53" s="720"/>
      <c r="P53" s="720"/>
      <c r="Q53" s="720"/>
    </row>
    <row r="54" spans="1:17" ht="63.75" customHeight="1">
      <c r="A54" s="716" t="s">
        <v>71</v>
      </c>
      <c r="B54" s="717"/>
      <c r="C54" s="717"/>
      <c r="D54" s="717"/>
      <c r="E54" s="717"/>
      <c r="F54" s="717"/>
      <c r="G54" s="717"/>
      <c r="H54" s="717"/>
      <c r="I54" s="717"/>
      <c r="J54" s="717"/>
      <c r="K54" s="717"/>
      <c r="L54" s="717"/>
      <c r="M54" s="717"/>
      <c r="N54" s="717"/>
      <c r="O54" s="717"/>
      <c r="P54" s="717"/>
      <c r="Q54" s="718"/>
    </row>
  </sheetData>
  <mergeCells count="16">
    <mergeCell ref="A50:Q50"/>
    <mergeCell ref="A1:Q1"/>
    <mergeCell ref="A52:Q52"/>
    <mergeCell ref="A51:Q51"/>
    <mergeCell ref="A54:Q54"/>
    <mergeCell ref="A2:Q2"/>
    <mergeCell ref="B4:G4"/>
    <mergeCell ref="A53:Q53"/>
    <mergeCell ref="A3:A5"/>
    <mergeCell ref="Q3:Q5"/>
    <mergeCell ref="I3:I5"/>
    <mergeCell ref="P4:P5"/>
    <mergeCell ref="J4:O4"/>
    <mergeCell ref="H4:H5"/>
    <mergeCell ref="J3:P3"/>
    <mergeCell ref="B3:H3"/>
  </mergeCells>
  <printOptions horizontalCentered="1"/>
  <pageMargins left="0.25" right="0.25"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Sheet4">
    <pageSetUpPr fitToPage="1"/>
  </sheetPr>
  <dimension ref="A1:E54"/>
  <sheetViews>
    <sheetView zoomScaleNormal="100" workbookViewId="0">
      <selection activeCell="A54" sqref="A54:E54"/>
    </sheetView>
  </sheetViews>
  <sheetFormatPr defaultColWidth="8.85546875" defaultRowHeight="12.75"/>
  <cols>
    <col min="1" max="1" width="36" style="43" customWidth="1"/>
    <col min="2" max="2" width="9.85546875" style="43" customWidth="1"/>
    <col min="3" max="3" width="11.28515625" style="43" customWidth="1"/>
    <col min="4" max="4" width="9" style="43" customWidth="1"/>
    <col min="5" max="5" width="14.42578125" style="43" customWidth="1"/>
    <col min="6" max="16384" width="8.85546875" style="43"/>
  </cols>
  <sheetData>
    <row r="1" spans="1:5" ht="19.5" customHeight="1">
      <c r="A1" s="724" t="s">
        <v>1157</v>
      </c>
      <c r="B1" s="725"/>
      <c r="C1" s="725"/>
      <c r="D1" s="725"/>
      <c r="E1" s="726"/>
    </row>
    <row r="2" spans="1:5" ht="28.5" customHeight="1">
      <c r="A2" s="616" t="s">
        <v>1183</v>
      </c>
      <c r="B2" s="617"/>
      <c r="C2" s="617"/>
      <c r="D2" s="617"/>
      <c r="E2" s="618"/>
    </row>
    <row r="3" spans="1:5" ht="38.450000000000003" customHeight="1">
      <c r="A3" s="689"/>
      <c r="B3" s="630" t="s">
        <v>358</v>
      </c>
      <c r="C3" s="630"/>
      <c r="D3" s="630"/>
      <c r="E3" s="699" t="s">
        <v>50</v>
      </c>
    </row>
    <row r="4" spans="1:5" ht="36" customHeight="1">
      <c r="A4" s="690"/>
      <c r="B4" s="522" t="s">
        <v>72</v>
      </c>
      <c r="C4" s="522" t="s">
        <v>73</v>
      </c>
      <c r="D4" s="522" t="s">
        <v>959</v>
      </c>
      <c r="E4" s="727"/>
    </row>
    <row r="5" spans="1:5" ht="12" customHeight="1">
      <c r="A5" s="520"/>
      <c r="B5" s="41"/>
      <c r="C5" s="41"/>
      <c r="D5" s="83"/>
      <c r="E5" s="79"/>
    </row>
    <row r="6" spans="1:5" s="125" customFormat="1" ht="12" customHeight="1">
      <c r="A6" s="90" t="s">
        <v>266</v>
      </c>
      <c r="B6" s="141"/>
      <c r="C6" s="141"/>
      <c r="D6" s="142"/>
      <c r="E6" s="143"/>
    </row>
    <row r="7" spans="1:5" ht="12" customHeight="1">
      <c r="A7" s="91" t="s">
        <v>267</v>
      </c>
      <c r="B7" s="144" t="s">
        <v>359</v>
      </c>
      <c r="C7" s="145" t="s">
        <v>360</v>
      </c>
      <c r="D7" s="146" t="s">
        <v>361</v>
      </c>
      <c r="E7" s="147">
        <v>31.439913767426805</v>
      </c>
    </row>
    <row r="8" spans="1:5" ht="12" customHeight="1">
      <c r="A8" s="91" t="s">
        <v>268</v>
      </c>
      <c r="B8" s="148">
        <v>49.812560564932994</v>
      </c>
      <c r="C8" s="149">
        <v>27.231978869070122</v>
      </c>
      <c r="D8" s="150">
        <v>53.073055240657141</v>
      </c>
      <c r="E8" s="151">
        <v>281.01902949556376</v>
      </c>
    </row>
    <row r="9" spans="1:5" ht="12" customHeight="1">
      <c r="A9" s="91" t="s">
        <v>269</v>
      </c>
      <c r="B9" s="148">
        <v>37.814482246121962</v>
      </c>
      <c r="C9" s="149">
        <v>40.385506489154537</v>
      </c>
      <c r="D9" s="150">
        <v>52.774152941491025</v>
      </c>
      <c r="E9" s="151">
        <v>133.06666231888366</v>
      </c>
    </row>
    <row r="10" spans="1:5" ht="12" customHeight="1">
      <c r="A10" s="91" t="s">
        <v>270</v>
      </c>
      <c r="B10" s="148">
        <v>24.604472049324674</v>
      </c>
      <c r="C10" s="149">
        <v>22.410183714854139</v>
      </c>
      <c r="D10" s="150">
        <v>32.75405433229713</v>
      </c>
      <c r="E10" s="151">
        <v>82.651500403833424</v>
      </c>
    </row>
    <row r="11" spans="1:5" ht="12" customHeight="1">
      <c r="A11" s="91" t="s">
        <v>271</v>
      </c>
      <c r="B11" s="148">
        <v>30.932237499136534</v>
      </c>
      <c r="C11" s="149">
        <v>24.160643552941881</v>
      </c>
      <c r="D11" s="150">
        <v>43.635166513065229</v>
      </c>
      <c r="E11" s="151">
        <v>72.188547171779049</v>
      </c>
    </row>
    <row r="12" spans="1:5" ht="12" customHeight="1">
      <c r="A12" s="91" t="s">
        <v>272</v>
      </c>
      <c r="B12" s="148">
        <v>36.290584271964946</v>
      </c>
      <c r="C12" s="149">
        <v>32.145298531954531</v>
      </c>
      <c r="D12" s="150">
        <v>50.566765888151075</v>
      </c>
      <c r="E12" s="151">
        <v>136.65769549267992</v>
      </c>
    </row>
    <row r="13" spans="1:5" ht="12" customHeight="1">
      <c r="A13" s="91" t="s">
        <v>273</v>
      </c>
      <c r="B13" s="148">
        <v>36.578443470742364</v>
      </c>
      <c r="C13" s="149">
        <v>26.483725842743997</v>
      </c>
      <c r="D13" s="150">
        <v>40.37209060876237</v>
      </c>
      <c r="E13" s="151">
        <v>19.83860450572989</v>
      </c>
    </row>
    <row r="14" spans="1:5" ht="12" customHeight="1">
      <c r="A14" s="91"/>
      <c r="B14" s="387"/>
      <c r="C14" s="387"/>
      <c r="D14" s="387"/>
      <c r="E14" s="554"/>
    </row>
    <row r="15" spans="1:5" ht="12" customHeight="1">
      <c r="A15" s="90" t="s">
        <v>267</v>
      </c>
      <c r="B15" s="387"/>
      <c r="C15" s="387"/>
      <c r="D15" s="387"/>
      <c r="E15" s="554"/>
    </row>
    <row r="16" spans="1:5" ht="12" customHeight="1">
      <c r="A16" s="69" t="s">
        <v>279</v>
      </c>
      <c r="B16" s="41"/>
      <c r="C16" s="41"/>
      <c r="D16" s="83"/>
      <c r="E16" s="79"/>
    </row>
    <row r="17" spans="1:5" ht="12" customHeight="1">
      <c r="A17" s="68" t="s">
        <v>280</v>
      </c>
      <c r="B17" s="152" t="s">
        <v>282</v>
      </c>
      <c r="C17" s="153" t="s">
        <v>282</v>
      </c>
      <c r="D17" s="154" t="s">
        <v>282</v>
      </c>
      <c r="E17" s="151">
        <v>8.9058817543858186</v>
      </c>
    </row>
    <row r="18" spans="1:5" ht="12" customHeight="1">
      <c r="A18" s="68" t="s">
        <v>281</v>
      </c>
      <c r="B18" s="152" t="s">
        <v>333</v>
      </c>
      <c r="C18" s="153" t="s">
        <v>362</v>
      </c>
      <c r="D18" s="154" t="s">
        <v>363</v>
      </c>
      <c r="E18" s="151">
        <v>22.534032013040985</v>
      </c>
    </row>
    <row r="19" spans="1:5" ht="12" customHeight="1">
      <c r="A19" s="91"/>
      <c r="B19" s="41"/>
      <c r="C19" s="41"/>
      <c r="D19" s="83"/>
      <c r="E19" s="79"/>
    </row>
    <row r="20" spans="1:5" ht="12" customHeight="1">
      <c r="A20" s="90" t="s">
        <v>268</v>
      </c>
      <c r="B20" s="41"/>
      <c r="C20" s="41"/>
      <c r="D20" s="83"/>
      <c r="E20" s="79"/>
    </row>
    <row r="21" spans="1:5" ht="12" customHeight="1">
      <c r="A21" s="69" t="s">
        <v>279</v>
      </c>
      <c r="B21" s="41"/>
      <c r="C21" s="41"/>
      <c r="D21" s="83"/>
      <c r="E21" s="79"/>
    </row>
    <row r="22" spans="1:5" ht="12" customHeight="1">
      <c r="A22" s="68" t="s">
        <v>280</v>
      </c>
      <c r="B22" s="152" t="s">
        <v>364</v>
      </c>
      <c r="C22" s="153" t="s">
        <v>365</v>
      </c>
      <c r="D22" s="154" t="s">
        <v>364</v>
      </c>
      <c r="E22" s="151">
        <v>72.384486945434006</v>
      </c>
    </row>
    <row r="23" spans="1:5" ht="12" customHeight="1">
      <c r="A23" s="68" t="s">
        <v>281</v>
      </c>
      <c r="B23" s="148">
        <v>54.418848908435116</v>
      </c>
      <c r="C23" s="149">
        <v>31.445795177128016</v>
      </c>
      <c r="D23" s="150">
        <v>58.810552402248014</v>
      </c>
      <c r="E23" s="151">
        <v>208.63454255012988</v>
      </c>
    </row>
    <row r="24" spans="1:5" ht="12" customHeight="1">
      <c r="A24" s="91"/>
      <c r="B24" s="41"/>
      <c r="C24" s="41"/>
      <c r="D24" s="83"/>
      <c r="E24" s="79"/>
    </row>
    <row r="25" spans="1:5" ht="12" customHeight="1">
      <c r="A25" s="90" t="s">
        <v>269</v>
      </c>
      <c r="B25" s="41"/>
      <c r="C25" s="41"/>
      <c r="D25" s="83"/>
      <c r="E25" s="79"/>
    </row>
    <row r="26" spans="1:5" ht="12" customHeight="1">
      <c r="A26" s="69" t="s">
        <v>279</v>
      </c>
      <c r="B26" s="41"/>
      <c r="C26" s="41"/>
      <c r="D26" s="83"/>
      <c r="E26" s="79"/>
    </row>
    <row r="27" spans="1:5" ht="12" customHeight="1">
      <c r="A27" s="68" t="s">
        <v>280</v>
      </c>
      <c r="B27" s="148">
        <v>28.195860752851814</v>
      </c>
      <c r="C27" s="149">
        <v>33.380021474989498</v>
      </c>
      <c r="D27" s="150">
        <v>46.598831848896886</v>
      </c>
      <c r="E27" s="151">
        <v>73.50297668840247</v>
      </c>
    </row>
    <row r="28" spans="1:5" ht="12" customHeight="1">
      <c r="A28" s="68" t="s">
        <v>281</v>
      </c>
      <c r="B28" s="148">
        <v>49.684085409707997</v>
      </c>
      <c r="C28" s="149">
        <v>49.030438316939495</v>
      </c>
      <c r="D28" s="150">
        <v>60.394643136276187</v>
      </c>
      <c r="E28" s="151">
        <v>59.563685630481224</v>
      </c>
    </row>
    <row r="29" spans="1:5" ht="12" customHeight="1">
      <c r="A29" s="91"/>
      <c r="B29" s="41"/>
      <c r="C29" s="41"/>
      <c r="D29" s="83"/>
      <c r="E29" s="79"/>
    </row>
    <row r="30" spans="1:5" ht="12" customHeight="1">
      <c r="A30" s="90" t="s">
        <v>270</v>
      </c>
      <c r="B30" s="41"/>
      <c r="C30" s="41"/>
      <c r="D30" s="83"/>
      <c r="E30" s="79"/>
    </row>
    <row r="31" spans="1:5" ht="12" customHeight="1">
      <c r="A31" s="69" t="s">
        <v>279</v>
      </c>
      <c r="B31" s="41"/>
      <c r="C31" s="41"/>
      <c r="D31" s="83"/>
      <c r="E31" s="79"/>
    </row>
    <row r="32" spans="1:5" ht="12" customHeight="1">
      <c r="A32" s="68" t="s">
        <v>280</v>
      </c>
      <c r="B32" s="148">
        <v>23.823995353968801</v>
      </c>
      <c r="C32" s="149">
        <v>20.44307959120588</v>
      </c>
      <c r="D32" s="150">
        <v>33.359824043814399</v>
      </c>
      <c r="E32" s="151">
        <v>65.130701370499466</v>
      </c>
    </row>
    <row r="33" spans="1:5" ht="12" customHeight="1">
      <c r="A33" s="68" t="s">
        <v>281</v>
      </c>
      <c r="B33" s="152" t="s">
        <v>366</v>
      </c>
      <c r="C33" s="153" t="s">
        <v>367</v>
      </c>
      <c r="D33" s="154" t="s">
        <v>368</v>
      </c>
      <c r="E33" s="151">
        <v>17.520799033333947</v>
      </c>
    </row>
    <row r="34" spans="1:5" ht="12" customHeight="1">
      <c r="A34" s="91"/>
      <c r="B34" s="41"/>
      <c r="C34" s="41"/>
      <c r="D34" s="83"/>
      <c r="E34" s="79"/>
    </row>
    <row r="35" spans="1:5" ht="12" customHeight="1">
      <c r="A35" s="90" t="s">
        <v>271</v>
      </c>
      <c r="B35" s="41"/>
      <c r="C35" s="41"/>
      <c r="D35" s="83"/>
      <c r="E35" s="79"/>
    </row>
    <row r="36" spans="1:5" ht="12" customHeight="1">
      <c r="A36" s="69" t="s">
        <v>279</v>
      </c>
      <c r="B36" s="41"/>
      <c r="C36" s="41"/>
      <c r="D36" s="83"/>
      <c r="E36" s="79"/>
    </row>
    <row r="37" spans="1:5" ht="12" customHeight="1">
      <c r="A37" s="68" t="s">
        <v>280</v>
      </c>
      <c r="B37" s="148">
        <v>31.577633957022108</v>
      </c>
      <c r="C37" s="149">
        <v>27.217882803988399</v>
      </c>
      <c r="D37" s="150">
        <v>41.818200257843905</v>
      </c>
      <c r="E37" s="151">
        <v>38.083146805410522</v>
      </c>
    </row>
    <row r="38" spans="1:5" ht="12" customHeight="1">
      <c r="A38" s="68" t="s">
        <v>281</v>
      </c>
      <c r="B38" s="148">
        <v>30.211567816642916</v>
      </c>
      <c r="C38" s="149">
        <v>20.746835476620952</v>
      </c>
      <c r="D38" s="150">
        <v>45.664047332371048</v>
      </c>
      <c r="E38" s="151">
        <v>34.105400366368464</v>
      </c>
    </row>
    <row r="39" spans="1:5" ht="12" customHeight="1">
      <c r="A39" s="91"/>
      <c r="B39" s="41"/>
      <c r="C39" s="41"/>
      <c r="D39" s="83"/>
      <c r="E39" s="79"/>
    </row>
    <row r="40" spans="1:5" ht="12" customHeight="1">
      <c r="A40" s="90" t="s">
        <v>272</v>
      </c>
      <c r="B40" s="41"/>
      <c r="C40" s="41"/>
      <c r="D40" s="83"/>
      <c r="E40" s="79"/>
    </row>
    <row r="41" spans="1:5" ht="12" customHeight="1">
      <c r="A41" s="69" t="s">
        <v>279</v>
      </c>
      <c r="B41" s="41"/>
      <c r="C41" s="41"/>
      <c r="D41" s="83"/>
      <c r="E41" s="79"/>
    </row>
    <row r="42" spans="1:5" ht="12" customHeight="1">
      <c r="A42" s="68" t="s">
        <v>280</v>
      </c>
      <c r="B42" s="148" t="s">
        <v>282</v>
      </c>
      <c r="C42" s="148" t="s">
        <v>282</v>
      </c>
      <c r="D42" s="148" t="s">
        <v>282</v>
      </c>
      <c r="E42" s="151">
        <v>0.43017956434903398</v>
      </c>
    </row>
    <row r="43" spans="1:5" ht="12" customHeight="1">
      <c r="A43" s="68" t="s">
        <v>281</v>
      </c>
      <c r="B43" s="148">
        <v>36.089402531873347</v>
      </c>
      <c r="C43" s="149">
        <v>31.931026798981623</v>
      </c>
      <c r="D43" s="150">
        <v>50.410665507330897</v>
      </c>
      <c r="E43" s="151">
        <v>136.22751592833089</v>
      </c>
    </row>
    <row r="44" spans="1:5" ht="12" customHeight="1">
      <c r="A44" s="91"/>
      <c r="B44" s="41"/>
      <c r="C44" s="41"/>
      <c r="D44" s="83"/>
      <c r="E44" s="79"/>
    </row>
    <row r="45" spans="1:5" ht="12" customHeight="1">
      <c r="A45" s="90" t="s">
        <v>273</v>
      </c>
      <c r="B45" s="41"/>
      <c r="C45" s="41"/>
      <c r="D45" s="83"/>
      <c r="E45" s="79"/>
    </row>
    <row r="46" spans="1:5" ht="12" customHeight="1">
      <c r="A46" s="69" t="s">
        <v>279</v>
      </c>
      <c r="B46" s="41"/>
      <c r="C46" s="41"/>
      <c r="D46" s="83"/>
      <c r="E46" s="79"/>
    </row>
    <row r="47" spans="1:5">
      <c r="A47" s="68" t="s">
        <v>280</v>
      </c>
      <c r="B47" s="152" t="s">
        <v>282</v>
      </c>
      <c r="C47" s="153" t="s">
        <v>282</v>
      </c>
      <c r="D47" s="154" t="s">
        <v>282</v>
      </c>
      <c r="E47" s="151">
        <v>0.9856526278884572</v>
      </c>
    </row>
    <row r="48" spans="1:5">
      <c r="A48" s="70" t="s">
        <v>281</v>
      </c>
      <c r="B48" s="155">
        <v>38.490803888602521</v>
      </c>
      <c r="C48" s="156">
        <v>26.254746566671635</v>
      </c>
      <c r="D48" s="157">
        <v>40.869209999752805</v>
      </c>
      <c r="E48" s="158">
        <v>18.852951877841431</v>
      </c>
    </row>
    <row r="49" spans="1:5" ht="16.5" customHeight="1">
      <c r="A49" s="676" t="s">
        <v>960</v>
      </c>
      <c r="B49" s="677"/>
      <c r="C49" s="677"/>
      <c r="D49" s="677"/>
      <c r="E49" s="678"/>
    </row>
    <row r="50" spans="1:5" ht="25.5" customHeight="1">
      <c r="A50" s="671" t="s">
        <v>729</v>
      </c>
      <c r="B50" s="672"/>
      <c r="C50" s="672"/>
      <c r="D50" s="672"/>
      <c r="E50" s="673"/>
    </row>
    <row r="51" spans="1:5" ht="14.25" customHeight="1">
      <c r="A51" s="640" t="s">
        <v>730</v>
      </c>
      <c r="B51" s="641"/>
      <c r="C51" s="641"/>
      <c r="D51" s="641"/>
      <c r="E51" s="642"/>
    </row>
    <row r="52" spans="1:5" ht="14.25" customHeight="1">
      <c r="A52" s="679" t="s">
        <v>731</v>
      </c>
      <c r="B52" s="680"/>
      <c r="C52" s="680"/>
      <c r="D52" s="680"/>
      <c r="E52" s="681"/>
    </row>
    <row r="53" spans="1:5" ht="12.75" customHeight="1">
      <c r="A53" s="685"/>
      <c r="B53" s="685"/>
      <c r="C53" s="685"/>
      <c r="D53" s="685"/>
      <c r="E53" s="685"/>
    </row>
    <row r="54" spans="1:5" ht="141" customHeight="1">
      <c r="A54" s="686" t="s">
        <v>1162</v>
      </c>
      <c r="B54" s="687"/>
      <c r="C54" s="687"/>
      <c r="D54" s="722"/>
      <c r="E54" s="723"/>
    </row>
  </sheetData>
  <mergeCells count="11">
    <mergeCell ref="A54:E54"/>
    <mergeCell ref="A1:E1"/>
    <mergeCell ref="A53:E53"/>
    <mergeCell ref="A2:E2"/>
    <mergeCell ref="A3:A4"/>
    <mergeCell ref="E3:E4"/>
    <mergeCell ref="B3:D3"/>
    <mergeCell ref="A49:E49"/>
    <mergeCell ref="A50:E50"/>
    <mergeCell ref="A51:E51"/>
    <mergeCell ref="A52:E52"/>
  </mergeCells>
  <phoneticPr fontId="7" type="noConversion"/>
  <printOptions horizontalCentered="1"/>
  <pageMargins left="0.25" right="0.25" top="0.75" bottom="0.75" header="0.3" footer="0.3"/>
  <pageSetup paperSize="9"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6</Value>
      <Value>3</Value>
    </TaxCatchAll>
    <lcf76f155ced4ddcb4097134ff3c332f xmlns="6cb38d1b-5fe9-4cc8-bce7-bdae23182a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1F05B5-3AAC-4555-8906-BB51DC510A55}">
  <ds:schemaRefs>
    <ds:schemaRef ds:uri="http://schemas.microsoft.com/sharepoint/events"/>
  </ds:schemaRefs>
</ds:datastoreItem>
</file>

<file path=customXml/itemProps2.xml><?xml version="1.0" encoding="utf-8"?>
<ds:datastoreItem xmlns:ds="http://schemas.openxmlformats.org/officeDocument/2006/customXml" ds:itemID="{BEEF7603-0142-4001-906B-EFE148DAF1A3}">
  <ds:schemaRefs>
    <ds:schemaRef ds:uri="http://schemas.microsoft.com/office/2006/documentManagement/types"/>
    <ds:schemaRef ds:uri="http://schemas.microsoft.com/office/2006/metadata/properties"/>
    <ds:schemaRef ds:uri="http://purl.org/dc/elements/1.1/"/>
    <ds:schemaRef ds:uri="03aba595-bc08-4bc6-a067-44fa0d6fce4c"/>
    <ds:schemaRef ds:uri="http://schemas.openxmlformats.org/package/2006/metadata/core-properties"/>
    <ds:schemaRef ds:uri="http://schemas.microsoft.com/office/infopath/2007/PartnerControls"/>
    <ds:schemaRef ds:uri="http://schemas.microsoft.com/sharepoint/v4"/>
    <ds:schemaRef ds:uri="http://purl.org/dc/dcmitype/"/>
    <ds:schemaRef ds:uri="http://purl.org/dc/terms/"/>
    <ds:schemaRef ds:uri="http://schemas.microsoft.com/sharepoint/v3"/>
    <ds:schemaRef ds:uri="http://schemas.microsoft.com/sharepoint.v3"/>
    <ds:schemaRef ds:uri="2aac1c47-a7bd-4382-bbe6-d59290c165d5"/>
    <ds:schemaRef ds:uri="ca283e0b-db31-4043-a2ef-b80661bf084a"/>
    <ds:schemaRef ds:uri="http://www.w3.org/XML/1998/namespace"/>
    <ds:schemaRef ds:uri="6cb38d1b-5fe9-4cc8-bce7-bdae23182a5b"/>
  </ds:schemaRefs>
</ds:datastoreItem>
</file>

<file path=customXml/itemProps3.xml><?xml version="1.0" encoding="utf-8"?>
<ds:datastoreItem xmlns:ds="http://schemas.openxmlformats.org/officeDocument/2006/customXml" ds:itemID="{DCB8BBA5-D1D8-440B-8C8E-DFA819056FB2}">
  <ds:schemaRefs>
    <ds:schemaRef ds:uri="http://schemas.microsoft.com/sharepoint/v3/contenttype/forms"/>
  </ds:schemaRefs>
</ds:datastoreItem>
</file>

<file path=customXml/itemProps4.xml><?xml version="1.0" encoding="utf-8"?>
<ds:datastoreItem xmlns:ds="http://schemas.openxmlformats.org/officeDocument/2006/customXml" ds:itemID="{13E9A08E-DEC9-45F4-BFA1-0BF62B458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TC.IDX</vt:lpstr>
      <vt:lpstr>1.1(MOPH)</vt:lpstr>
      <vt:lpstr>1.1(UNRWA)</vt:lpstr>
      <vt:lpstr>1.2(MOPH)</vt:lpstr>
      <vt:lpstr>1.2(UNRWA)</vt:lpstr>
      <vt:lpstr>2.1</vt:lpstr>
      <vt:lpstr>3.1</vt:lpstr>
      <vt:lpstr>3.2</vt:lpstr>
      <vt:lpstr>3.3</vt:lpstr>
      <vt:lpstr>3.4</vt:lpstr>
      <vt:lpstr>3.5</vt:lpstr>
      <vt:lpstr>4.1</vt:lpstr>
      <vt:lpstr>4.2</vt:lpstr>
      <vt:lpstr>4.3</vt:lpstr>
      <vt:lpstr>4.4</vt:lpstr>
      <vt:lpstr>4.5</vt:lpstr>
      <vt:lpstr>4.6</vt:lpstr>
      <vt:lpstr>4.7</vt:lpstr>
      <vt:lpstr>6.10</vt:lpstr>
      <vt:lpstr>7.1</vt:lpstr>
      <vt:lpstr>7.3</vt:lpstr>
      <vt:lpstr>7.4</vt:lpstr>
      <vt:lpstr>7.5</vt:lpstr>
      <vt:lpstr>7.7</vt:lpstr>
      <vt:lpstr>7.8</vt:lpstr>
      <vt:lpstr>8.1</vt:lpstr>
      <vt:lpstr>10.1</vt:lpstr>
      <vt:lpstr>10.2</vt:lpstr>
      <vt:lpstr>10.3</vt:lpstr>
      <vt:lpstr>11.1</vt:lpstr>
      <vt:lpstr>'6.10'!_Toc452182049</vt:lpstr>
    </vt:vector>
  </TitlesOfParts>
  <Manager/>
  <Company>UNICEF</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UNICEF-MICS</dc:creator>
  <cp:keywords>MICS</cp:keywords>
  <dc:description/>
  <cp:lastModifiedBy>ADMIN</cp:lastModifiedBy>
  <cp:revision/>
  <dcterms:created xsi:type="dcterms:W3CDTF">2005-06-06T16:17:03Z</dcterms:created>
  <dcterms:modified xsi:type="dcterms:W3CDTF">2025-11-25T07:53:41Z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0x010100CC608CFA2A7AD746911A42999D3DAFDA</vt:lpwstr>
  </property>
  <property fmtid="{D5CDD505-2E9C-101B-9397-08002B2CF9AE}" pid="3" name="OfficeDivision">
    <vt:lpwstr>3;#Data, Research and Policy-456C|5955b2fd-5d7f-4ec6-8d67-6bd2d19d2fcb</vt:lpwstr>
  </property>
  <property fmtid="{D5CDD505-2E9C-101B-9397-08002B2CF9AE}" pid="4" name="TaxKeyword">
    <vt:lpwstr>6;#MICS|2e253f77-991e-4b3b-bac0-e2b5e77c28e6</vt:lpwstr>
  </property>
  <property fmtid="{D5CDD505-2E9C-101B-9397-08002B2CF9AE}" pid="5" name="Topic">
    <vt:lpwstr/>
  </property>
  <property fmtid="{D5CDD505-2E9C-101B-9397-08002B2CF9AE}" pid="6" name="DocumentType">
    <vt:lpwstr/>
  </property>
  <property fmtid="{D5CDD505-2E9C-101B-9397-08002B2CF9AE}" pid="7" name="GeographicScope">
    <vt:lpwstr/>
  </property>
  <property fmtid="{D5CDD505-2E9C-101B-9397-08002B2CF9AE}" pid="8" name="SystemDTAC">
    <vt:lpwstr/>
  </property>
  <property fmtid="{D5CDD505-2E9C-101B-9397-08002B2CF9AE}" pid="9" name="CriticalForLongTermRetention">
    <vt:lpwstr/>
  </property>
</Properties>
</file>