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daher\Downloads\Tables\"/>
    </mc:Choice>
  </mc:AlternateContent>
  <xr:revisionPtr revIDLastSave="0" documentId="13_ncr:1_{AA2CFAAF-AE29-4671-A2F7-3CB58A63039C}" xr6:coauthVersionLast="47" xr6:coauthVersionMax="47" xr10:uidLastSave="{00000000-0000-0000-0000-000000000000}"/>
  <bookViews>
    <workbookView xWindow="-120" yWindow="-120" windowWidth="29040" windowHeight="15720" tabRatio="951" activeTab="12" xr2:uid="{00000000-000D-0000-FFFF-FFFF00000000}"/>
  </bookViews>
  <sheets>
    <sheet name="SR.IDX" sheetId="17" r:id="rId1"/>
    <sheet name="1.1" sheetId="2" r:id="rId2"/>
    <sheet name="2.1" sheetId="15" r:id="rId3"/>
    <sheet name="2.2" sheetId="16" r:id="rId4"/>
    <sheet name="3.1" sheetId="8" r:id="rId5"/>
    <sheet name="4.1" sheetId="9" r:id="rId6"/>
    <sheet name="5.1W" sheetId="49" r:id="rId7"/>
    <sheet name="5.2" sheetId="6" r:id="rId8"/>
    <sheet name="5.3" sheetId="22" r:id="rId9"/>
    <sheet name="6.1W" sheetId="26" r:id="rId10"/>
    <sheet name="7.1W" sheetId="23" r:id="rId11"/>
    <sheet name="8.1W" sheetId="19" r:id="rId12"/>
    <sheet name="9.1W" sheetId="28" r:id="rId13"/>
    <sheet name="9.2" sheetId="30" r:id="rId14"/>
    <sheet name="9.3W" sheetId="31" r:id="rId15"/>
    <sheet name="9.4W" sheetId="33" r:id="rId16"/>
    <sheet name="10.1W" sheetId="46" r:id="rId17"/>
    <sheet name="10.2W " sheetId="50" r:id="rId18"/>
    <sheet name="11.1" sheetId="35" r:id="rId19"/>
    <sheet name="11.2" sheetId="45" r:id="rId20"/>
    <sheet name="11.3" sheetId="36" r:id="rId21"/>
  </sheets>
  <definedNames>
    <definedName name="_xlnm.Print_Area" localSheetId="7">'5.2'!$A$1:$D$273</definedName>
    <definedName name="_xlnm.Print_Area" localSheetId="8">'5.3'!$A$1:$E$256</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49" l="1"/>
  <c r="C14" i="49"/>
  <c r="A30" i="17"/>
  <c r="A29" i="17"/>
  <c r="A14" i="17"/>
  <c r="A15" i="17"/>
  <c r="A10" i="17"/>
  <c r="A8" i="17"/>
  <c r="A34" i="17" l="1"/>
  <c r="A33" i="17"/>
  <c r="A32" i="17"/>
  <c r="A27" i="17"/>
  <c r="A26" i="17"/>
  <c r="A25" i="17"/>
  <c r="A24" i="17"/>
  <c r="A22" i="17"/>
  <c r="A20" i="17"/>
  <c r="A18" i="17"/>
  <c r="A16" i="17"/>
  <c r="A12" i="17"/>
  <c r="A7" i="17"/>
  <c r="A5" i="17"/>
</calcChain>
</file>

<file path=xl/sharedStrings.xml><?xml version="1.0" encoding="utf-8"?>
<sst xmlns="http://schemas.openxmlformats.org/spreadsheetml/2006/main" count="4402" uniqueCount="700">
  <si>
    <t>Chapter 4. Sample coverage and characteristics of respondents</t>
  </si>
  <si>
    <t>Contents by section</t>
  </si>
  <si>
    <t xml:space="preserve"> </t>
  </si>
  <si>
    <t>SR.1. Results of interviews</t>
  </si>
  <si>
    <t>SR.2. Housing and household characteristics</t>
  </si>
  <si>
    <t>SR.3. Household composition</t>
  </si>
  <si>
    <t>SR.4. Age structure of household population</t>
  </si>
  <si>
    <t>SR.5. Respondents’ background characteristics</t>
  </si>
  <si>
    <t>SR.6. Literacy</t>
  </si>
  <si>
    <t>SR.7. Migratory status</t>
  </si>
  <si>
    <t>SR.8. Adult functioning</t>
  </si>
  <si>
    <t>SR.9. Mass media and ICT</t>
  </si>
  <si>
    <t>SR.10. Tobacco and alcohol use</t>
  </si>
  <si>
    <t>SR.11. Children's living arrangements</t>
  </si>
  <si>
    <t>Table SR.1.1: Results of household, household water quality testing, women's, under-5's and children age 5-17's interviews</t>
  </si>
  <si>
    <t>Domain</t>
  </si>
  <si>
    <t>Beirut</t>
  </si>
  <si>
    <t>Mount Lebanon</t>
  </si>
  <si>
    <t>North Lebanon</t>
  </si>
  <si>
    <t>Akkar</t>
  </si>
  <si>
    <t>Bekaa</t>
  </si>
  <si>
    <t>Settlements of displaced Syrian in Lebanon</t>
  </si>
  <si>
    <t>Camps of Palestinian refugees in Lebanon</t>
  </si>
  <si>
    <t>Households</t>
  </si>
  <si>
    <t>Sampled</t>
  </si>
  <si>
    <t>Occupied</t>
  </si>
  <si>
    <t>Interviewed</t>
  </si>
  <si>
    <t>Household completion rate</t>
  </si>
  <si>
    <t>Household response rate</t>
  </si>
  <si>
    <r>
      <t>Water quality testing</t>
    </r>
    <r>
      <rPr>
        <vertAlign val="superscript"/>
        <sz val="10"/>
        <rFont val="Calibri"/>
        <family val="2"/>
        <scheme val="minor"/>
      </rPr>
      <t>A</t>
    </r>
  </si>
  <si>
    <t/>
  </si>
  <si>
    <t>Household water quality test</t>
  </si>
  <si>
    <t>Completed</t>
  </si>
  <si>
    <t>Completion rate</t>
  </si>
  <si>
    <t>Response rate</t>
  </si>
  <si>
    <t>Source water quality test</t>
  </si>
  <si>
    <t>Women age 15-49 years</t>
  </si>
  <si>
    <t>Eligible</t>
  </si>
  <si>
    <t>Women's response rate</t>
  </si>
  <si>
    <t>Women's overall response rate</t>
  </si>
  <si>
    <t>Children under 5 years</t>
  </si>
  <si>
    <t>Mothers/caretakers interviewed</t>
  </si>
  <si>
    <t>Under-5's response rate</t>
  </si>
  <si>
    <t>Under-5's overall response rate</t>
  </si>
  <si>
    <r>
      <t>Children age 5-17 years</t>
    </r>
    <r>
      <rPr>
        <vertAlign val="superscript"/>
        <sz val="10"/>
        <rFont val="Calibri"/>
        <family val="2"/>
        <scheme val="minor"/>
      </rPr>
      <t>B</t>
    </r>
  </si>
  <si>
    <t>Number of children in interviewed households</t>
  </si>
  <si>
    <t>Children age 5-17's response rate</t>
  </si>
  <si>
    <t>Children age 5-17's overall response rate</t>
  </si>
  <si>
    <r>
      <rPr>
        <vertAlign val="superscript"/>
        <sz val="10"/>
        <rFont val="Calibri"/>
        <family val="2"/>
        <scheme val="minor"/>
      </rPr>
      <t xml:space="preserve">A </t>
    </r>
    <r>
      <rPr>
        <sz val="10"/>
        <rFont val="Calibri"/>
        <family val="2"/>
        <scheme val="minor"/>
      </rPr>
      <t xml:space="preserve">The Water Quality Testing Questionnaire was administered to </t>
    </r>
    <r>
      <rPr>
        <sz val="10"/>
        <color theme="1"/>
        <rFont val="Calibri"/>
        <family val="2"/>
        <scheme val="minor"/>
      </rPr>
      <t>six</t>
    </r>
    <r>
      <rPr>
        <sz val="10"/>
        <rFont val="Calibri"/>
        <family val="2"/>
        <scheme val="minor"/>
      </rPr>
      <t xml:space="preserve"> randomly selected households in each cluster. The response rate within completed households is presented in Table DQ.3.2.</t>
    </r>
  </si>
  <si>
    <r>
      <rPr>
        <vertAlign val="superscript"/>
        <sz val="10"/>
        <rFont val="Calibri"/>
        <family val="2"/>
        <scheme val="minor"/>
      </rPr>
      <t xml:space="preserve">B </t>
    </r>
    <r>
      <rPr>
        <sz val="10"/>
        <rFont val="Calibri"/>
        <family val="2"/>
        <scheme val="minor"/>
      </rPr>
      <t>The Questionnaire for Children Age 5-17 was administered to one randomly selected child in each interviewed household</t>
    </r>
  </si>
  <si>
    <t>The denominators for the household completion and household response rates are:
- Completion rate: The total number of households selected in the sample.
- Response rate: The number of households found to be occupied during fieldwork (HH46 = 01, 02, 04, 07).
The numerator for both completion and response rate is the number of households with complete household questionnaires (HH46 = 01).
For Water quality testing, 
- the denominator for the completion rates are the number of sampled households; the numerators are completed water quality test at household (WQ11 = 1) and at source (WQ19 = 1).
- the denominator for the response rates are the number of eligible households, that is, occupied households selected for water quality testing: HH46 = 01, 02, 04 or 07 and HH9 = 1; the numerators are completed water quality test at household (WQ11 = 1) and at source (WQ19 = 1). 
The denominator for the women’s response rate is the total number of women age 15-49 (HH49) accumulated from the List of Household Members Module and the numerator is the total number of women age 15-49 with a complete interview (HH53).
 The denominator for the response rate for the questionnaire for children under age 5 is the total number of under-5 children (HH51) accumulated from the List of Household Members Module and the numerator is the total number of children under age 5 with a complete interview (HH55).
The denominator for the response rate for the questionnaire for children age 5-17 is the total number of selected children age 5-17 (HH52 =1 if HH52 is &gt;1) accumulated from the List of Household Members Module and the numerator is the total number of children age 5-17 with a complete interview (HH56).
Overall response rates are calculated for women, under-5 and children age 5-17 by multiplying the household response rate by the women's, under-5's and children age 5-17's response rates, respectively.</t>
  </si>
  <si>
    <t>Table SR.2.1: Housing characteristics</t>
  </si>
  <si>
    <t>Total</t>
  </si>
  <si>
    <t>Electricity</t>
  </si>
  <si>
    <t>Yes, interconnected grid</t>
  </si>
  <si>
    <t>Yes, off-grid</t>
  </si>
  <si>
    <t>Yes, both interconnected grid and off-grid</t>
  </si>
  <si>
    <t>No</t>
  </si>
  <si>
    <t>Missing/Don't know</t>
  </si>
  <si>
    <r>
      <t>Energy use for cooking</t>
    </r>
    <r>
      <rPr>
        <vertAlign val="superscript"/>
        <sz val="10"/>
        <rFont val="Calibri"/>
        <family val="2"/>
        <scheme val="minor"/>
      </rPr>
      <t>A</t>
    </r>
  </si>
  <si>
    <t>Clean fuels and technologies</t>
  </si>
  <si>
    <t>Other fuels</t>
  </si>
  <si>
    <t>No cooking done in the household</t>
  </si>
  <si>
    <r>
      <t>Internet access at home</t>
    </r>
    <r>
      <rPr>
        <vertAlign val="superscript"/>
        <sz val="10"/>
        <rFont val="Calibri"/>
        <family val="2"/>
        <scheme val="minor"/>
      </rPr>
      <t>B</t>
    </r>
  </si>
  <si>
    <t>Yes</t>
  </si>
  <si>
    <r>
      <t>Main material of flooring</t>
    </r>
    <r>
      <rPr>
        <vertAlign val="superscript"/>
        <sz val="10"/>
        <rFont val="Calibri"/>
        <family val="2"/>
        <scheme val="minor"/>
      </rPr>
      <t>C</t>
    </r>
  </si>
  <si>
    <t>Natural floor</t>
  </si>
  <si>
    <t>Rudimentary floor</t>
  </si>
  <si>
    <t>Finished floor</t>
  </si>
  <si>
    <t>Other</t>
  </si>
  <si>
    <r>
      <t>Main material of roof</t>
    </r>
    <r>
      <rPr>
        <vertAlign val="superscript"/>
        <sz val="10"/>
        <rFont val="Calibri"/>
        <family val="2"/>
        <scheme val="minor"/>
      </rPr>
      <t>C</t>
    </r>
  </si>
  <si>
    <t>Rudimentary roofing</t>
  </si>
  <si>
    <t>Finished roofing</t>
  </si>
  <si>
    <r>
      <t>Main material of exterior walls</t>
    </r>
    <r>
      <rPr>
        <vertAlign val="superscript"/>
        <sz val="10"/>
        <rFont val="Calibri"/>
        <family val="2"/>
        <scheme val="minor"/>
      </rPr>
      <t>C</t>
    </r>
  </si>
  <si>
    <t>Rudimentary walls</t>
  </si>
  <si>
    <t>Finished walls</t>
  </si>
  <si>
    <t>Rooms used for sleeping</t>
  </si>
  <si>
    <t>3 or more</t>
  </si>
  <si>
    <t>Number of households</t>
  </si>
  <si>
    <t>Mean number of persons per room used for sleeping</t>
  </si>
  <si>
    <r>
      <t>Percentage of household members
 with access to electricity from all sources in the household</t>
    </r>
    <r>
      <rPr>
        <vertAlign val="superscript"/>
        <sz val="10"/>
        <rFont val="Calibri"/>
        <family val="2"/>
        <scheme val="minor"/>
      </rPr>
      <t>1</t>
    </r>
  </si>
  <si>
    <t>Number of household members</t>
  </si>
  <si>
    <r>
      <rPr>
        <b/>
        <vertAlign val="superscript"/>
        <sz val="10"/>
        <rFont val="Calibri"/>
        <family val="2"/>
        <scheme val="minor"/>
      </rPr>
      <t xml:space="preserve">1 </t>
    </r>
    <r>
      <rPr>
        <b/>
        <sz val="10"/>
        <rFont val="Calibri"/>
        <family val="2"/>
        <scheme val="minor"/>
      </rPr>
      <t>MICS indicator SR.1 - Access to electricity; SDG Indicator 7.1.1</t>
    </r>
  </si>
  <si>
    <r>
      <rPr>
        <vertAlign val="superscript"/>
        <sz val="10"/>
        <rFont val="Calibri"/>
        <family val="2"/>
        <scheme val="minor"/>
      </rPr>
      <t xml:space="preserve">A </t>
    </r>
    <r>
      <rPr>
        <sz val="10"/>
        <rFont val="Calibri"/>
        <family val="2"/>
        <scheme val="minor"/>
      </rPr>
      <t>Calculated for households. For percentage of household members living in households using clean fuels and technologies for cooking, please refer to Table TC.4.1</t>
    </r>
  </si>
  <si>
    <r>
      <rPr>
        <vertAlign val="superscript"/>
        <sz val="10"/>
        <rFont val="Calibri"/>
        <family val="2"/>
        <scheme val="minor"/>
      </rPr>
      <t>B</t>
    </r>
    <r>
      <rPr>
        <sz val="10"/>
        <rFont val="Calibri"/>
        <family val="2"/>
        <scheme val="minor"/>
      </rPr>
      <t xml:space="preserve"> See Table SR.9.2 for details and indicators on ICT devices in households</t>
    </r>
  </si>
  <si>
    <r>
      <rPr>
        <vertAlign val="superscript"/>
        <sz val="10"/>
        <rFont val="Calibri"/>
        <family val="2"/>
        <scheme val="minor"/>
      </rPr>
      <t xml:space="preserve">C </t>
    </r>
    <r>
      <rPr>
        <sz val="10"/>
        <rFont val="Calibri"/>
        <family val="2"/>
        <scheme val="minor"/>
      </rPr>
      <t>Please refer Household Questionnaire in Appendix E, questions HC4, HC5 and HC6 for definitions of natural, rudimentary, finished and other</t>
    </r>
  </si>
  <si>
    <t>Table SR.2.2: Household and personal assets</t>
  </si>
  <si>
    <t>Percentage of households that own a</t>
  </si>
  <si>
    <r>
      <t>Television</t>
    </r>
    <r>
      <rPr>
        <vertAlign val="superscript"/>
        <sz val="10"/>
        <rFont val="Calibri"/>
        <family val="2"/>
        <scheme val="minor"/>
      </rPr>
      <t>A</t>
    </r>
  </si>
  <si>
    <t>Flat TV</t>
  </si>
  <si>
    <t>Smart TV</t>
  </si>
  <si>
    <t>Refrigerator</t>
  </si>
  <si>
    <t>Dishwasher</t>
  </si>
  <si>
    <t>Microwave</t>
  </si>
  <si>
    <t>Central air conditioner</t>
  </si>
  <si>
    <t>Air conditioner</t>
  </si>
  <si>
    <t>Water cooler</t>
  </si>
  <si>
    <t>Water heating system</t>
  </si>
  <si>
    <t>Solar panels</t>
  </si>
  <si>
    <t>Percentage of households that own</t>
  </si>
  <si>
    <t>Agricultural land</t>
  </si>
  <si>
    <t>Farm animals/Livestock</t>
  </si>
  <si>
    <t>Percentage of households where at least one member owns or has a</t>
  </si>
  <si>
    <t>Bicycle</t>
  </si>
  <si>
    <t xml:space="preserve">Motorcycle </t>
  </si>
  <si>
    <t>Animal-drawn cart</t>
  </si>
  <si>
    <t>Car, truck, or van</t>
  </si>
  <si>
    <t>Boat with a motor</t>
  </si>
  <si>
    <t>Electrical scooter</t>
  </si>
  <si>
    <r>
      <t>Computer or tablet</t>
    </r>
    <r>
      <rPr>
        <vertAlign val="superscript"/>
        <sz val="10"/>
        <rFont val="Calibri"/>
        <family val="2"/>
        <scheme val="minor"/>
      </rPr>
      <t>A</t>
    </r>
  </si>
  <si>
    <r>
      <t>Mobile telephone</t>
    </r>
    <r>
      <rPr>
        <vertAlign val="superscript"/>
        <sz val="10"/>
        <rFont val="Calibri"/>
        <family val="2"/>
        <scheme val="minor"/>
      </rPr>
      <t>A</t>
    </r>
  </si>
  <si>
    <t>Ownership of dwelling</t>
  </si>
  <si>
    <t>Owned by a household member</t>
  </si>
  <si>
    <t>Not owned</t>
  </si>
  <si>
    <t>Rented</t>
  </si>
  <si>
    <r>
      <rPr>
        <vertAlign val="superscript"/>
        <sz val="10"/>
        <rFont val="Calibri"/>
        <family val="2"/>
        <scheme val="minor"/>
      </rPr>
      <t xml:space="preserve">A </t>
    </r>
    <r>
      <rPr>
        <sz val="10"/>
        <rFont val="Calibri"/>
        <family val="2"/>
        <scheme val="minor"/>
      </rPr>
      <t>See Table SR.9.2 for details and indicators on ICT devices in households</t>
    </r>
  </si>
  <si>
    <t>Table SR.3.1: Household composition</t>
  </si>
  <si>
    <t>Weighted percent</t>
  </si>
  <si>
    <t>Weighted</t>
  </si>
  <si>
    <t>Unweighted</t>
  </si>
  <si>
    <t>Mount lebanon</t>
  </si>
  <si>
    <t>Sex of household head</t>
  </si>
  <si>
    <t>Male</t>
  </si>
  <si>
    <t>Female</t>
  </si>
  <si>
    <t>Nationality of head of household</t>
  </si>
  <si>
    <t>Lebanese</t>
  </si>
  <si>
    <t>Non-Lebanese</t>
  </si>
  <si>
    <t>Age of household head</t>
  </si>
  <si>
    <t>&lt;18</t>
  </si>
  <si>
    <t>18-34</t>
  </si>
  <si>
    <t>35-64</t>
  </si>
  <si>
    <t>65-84</t>
  </si>
  <si>
    <t>85+</t>
  </si>
  <si>
    <t>Education of household head</t>
  </si>
  <si>
    <t>Pre-primary or none</t>
  </si>
  <si>
    <t xml:space="preserve">Primary </t>
  </si>
  <si>
    <t>Intermediary</t>
  </si>
  <si>
    <t>Secondary</t>
  </si>
  <si>
    <t>University or above</t>
  </si>
  <si>
    <t>Disabilties program</t>
  </si>
  <si>
    <t>1</t>
  </si>
  <si>
    <t>2</t>
  </si>
  <si>
    <t>7+</t>
  </si>
  <si>
    <r>
      <t>Households with</t>
    </r>
    <r>
      <rPr>
        <vertAlign val="superscript"/>
        <sz val="10"/>
        <rFont val="Calibri"/>
        <family val="2"/>
        <scheme val="minor"/>
      </rPr>
      <t>A</t>
    </r>
  </si>
  <si>
    <t>At least one child under age 5 years</t>
  </si>
  <si>
    <t>At least one child age 5-17 years</t>
  </si>
  <si>
    <t>At least one child age &lt;18 years</t>
  </si>
  <si>
    <t>At least one woman age 15-49 years</t>
  </si>
  <si>
    <t>At least one man age 15-49 years</t>
  </si>
  <si>
    <t>No member age &lt;50</t>
  </si>
  <si>
    <t>No adult (18+) member</t>
  </si>
  <si>
    <r>
      <rPr>
        <vertAlign val="superscript"/>
        <sz val="9"/>
        <rFont val="Calibri"/>
        <family val="2"/>
        <scheme val="minor"/>
      </rPr>
      <t>A</t>
    </r>
    <r>
      <rPr>
        <sz val="9"/>
        <rFont val="Calibri"/>
        <family val="2"/>
        <scheme val="minor"/>
      </rPr>
      <t xml:space="preserve"> Each proportion is a separate characteristic based on the total number of households.
Note: Nabatieh, Baalbek-Hermel and South Lebanon governorates are not included. Data for Bekaa and Mount Lebanon are incomplete</t>
    </r>
  </si>
  <si>
    <t>Table SR.4.1: Age distribution of household population by sex</t>
  </si>
  <si>
    <t>Males</t>
  </si>
  <si>
    <t>Females</t>
  </si>
  <si>
    <t>Number</t>
  </si>
  <si>
    <t>Percent</t>
  </si>
  <si>
    <t>Age</t>
  </si>
  <si>
    <t>0-4</t>
  </si>
  <si>
    <t>5-9</t>
  </si>
  <si>
    <t>10-14</t>
  </si>
  <si>
    <t>15-19</t>
  </si>
  <si>
    <t xml:space="preserve">   15-17</t>
  </si>
  <si>
    <t xml:space="preserve">   18-19</t>
  </si>
  <si>
    <t>20-24</t>
  </si>
  <si>
    <t>25-29</t>
  </si>
  <si>
    <t>30-34</t>
  </si>
  <si>
    <t>35-39</t>
  </si>
  <si>
    <t>40-44</t>
  </si>
  <si>
    <t>45-49</t>
  </si>
  <si>
    <t>50-54</t>
  </si>
  <si>
    <t>55-59</t>
  </si>
  <si>
    <t>60-64</t>
  </si>
  <si>
    <t>65+</t>
  </si>
  <si>
    <t>Child and adult populations</t>
  </si>
  <si>
    <t>Children age 0-17 years</t>
  </si>
  <si>
    <t>Adults age 18+ years</t>
  </si>
  <si>
    <r>
      <rPr>
        <vertAlign val="superscript"/>
        <sz val="9"/>
        <rFont val="Calibri"/>
        <family val="2"/>
        <scheme val="minor"/>
      </rPr>
      <t>A</t>
    </r>
    <r>
      <rPr>
        <sz val="9"/>
        <rFont val="Calibri"/>
        <family val="2"/>
        <scheme val="minor"/>
      </rPr>
      <t xml:space="preserve"> As this table includes all household members listed in interviewed households, the numbers and distributions by sex do not match those found for individuals in tables SR.5.1W, SR.5.2 and SR.5.3 where interviewed individuals are weighted with individual sample weights.
Note: Nabatieh, Baalbek-Hermel and South Lebanon governorates are not included. Data for Bekaa and Mount Lebanon are incomplete</t>
    </r>
  </si>
  <si>
    <t>Table SR.5.1W: Women's background characteristics</t>
  </si>
  <si>
    <t>Number of women</t>
  </si>
  <si>
    <t xml:space="preserve">    15-17</t>
  </si>
  <si>
    <t xml:space="preserve">    18-19</t>
  </si>
  <si>
    <t>Education</t>
  </si>
  <si>
    <t>intermediary</t>
  </si>
  <si>
    <t>Disabilities program</t>
  </si>
  <si>
    <t>Marital status</t>
  </si>
  <si>
    <t>Currently married</t>
  </si>
  <si>
    <t>Widowed</t>
  </si>
  <si>
    <t>Divorced</t>
  </si>
  <si>
    <t>Separated</t>
  </si>
  <si>
    <t>Never married</t>
  </si>
  <si>
    <t>Missing</t>
  </si>
  <si>
    <t>Motherhood and recent births</t>
  </si>
  <si>
    <t>Never gave birth</t>
  </si>
  <si>
    <t>Ever gave birth</t>
  </si>
  <si>
    <t>Gave birth in last two years</t>
  </si>
  <si>
    <t>No birth in last two years</t>
  </si>
  <si>
    <t>Health insurance</t>
  </si>
  <si>
    <t>Has coverage</t>
  </si>
  <si>
    <t>Has no coverage</t>
  </si>
  <si>
    <t>Functional difficulties (age 18-49 years)</t>
  </si>
  <si>
    <t>Has functional difficulty</t>
  </si>
  <si>
    <t>Has no functional difficulty</t>
  </si>
  <si>
    <t>Nationality of women</t>
  </si>
  <si>
    <t>Note: Nabatieh, Baalbek-Hermel and South Lebanon governorates are not included. Data for Bekaa and Mount Lebanon are incomplete</t>
  </si>
  <si>
    <t>Table SR.5.2: Children under 5's background characteristics</t>
  </si>
  <si>
    <t>Number of under-5 children</t>
  </si>
  <si>
    <t>Sex</t>
  </si>
  <si>
    <t>Age in months</t>
  </si>
  <si>
    <t>0-5</t>
  </si>
  <si>
    <t>6-11</t>
  </si>
  <si>
    <t>12-23</t>
  </si>
  <si>
    <t>24-35</t>
  </si>
  <si>
    <t>36-47</t>
  </si>
  <si>
    <t>48-59</t>
  </si>
  <si>
    <r>
      <t>Mother’s education</t>
    </r>
    <r>
      <rPr>
        <vertAlign val="superscript"/>
        <sz val="10"/>
        <rFont val="Calibri"/>
        <family val="2"/>
        <scheme val="minor"/>
      </rPr>
      <t>A</t>
    </r>
  </si>
  <si>
    <t>Respondent to the under-5 questionnaire</t>
  </si>
  <si>
    <t>Mother</t>
  </si>
  <si>
    <t>Other primary caretaker</t>
  </si>
  <si>
    <r>
      <t>Child's functional difficulties (age 2-4 years)</t>
    </r>
    <r>
      <rPr>
        <vertAlign val="superscript"/>
        <sz val="10"/>
        <rFont val="Calibri"/>
        <family val="2"/>
        <scheme val="minor"/>
      </rPr>
      <t>B,C</t>
    </r>
  </si>
  <si>
    <r>
      <t>Mother's functional difficulties</t>
    </r>
    <r>
      <rPr>
        <vertAlign val="superscript"/>
        <sz val="10"/>
        <rFont val="Calibri"/>
        <family val="2"/>
        <scheme val="minor"/>
      </rPr>
      <t>D</t>
    </r>
  </si>
  <si>
    <t>No information</t>
  </si>
  <si>
    <t>Nationality of child</t>
  </si>
  <si>
    <r>
      <rPr>
        <vertAlign val="superscript"/>
        <sz val="10"/>
        <rFont val="Calibri"/>
        <family val="2"/>
        <scheme val="minor"/>
      </rPr>
      <t>A</t>
    </r>
    <r>
      <rPr>
        <sz val="10"/>
        <rFont val="Calibri"/>
        <family val="2"/>
        <scheme val="minor"/>
      </rPr>
      <t xml:space="preserve"> In this table and throughout the report where applicable, mother's education refers to educational attainment of the respondent: Mothers (or caretakers, interviewed only if the mother is deceased or is living elsewhere).</t>
    </r>
  </si>
  <si>
    <r>
      <rPr>
        <vertAlign val="superscript"/>
        <sz val="10"/>
        <rFont val="Calibri"/>
        <family val="2"/>
        <scheme val="minor"/>
      </rPr>
      <t xml:space="preserve">B </t>
    </r>
    <r>
      <rPr>
        <sz val="10"/>
        <rFont val="Calibri"/>
        <family val="2"/>
        <scheme val="minor"/>
      </rPr>
      <t>The results of the Child Functioning module are presented in Chapter 11.1.</t>
    </r>
  </si>
  <si>
    <r>
      <rPr>
        <vertAlign val="superscript"/>
        <sz val="10"/>
        <rFont val="Calibri"/>
        <family val="2"/>
        <scheme val="minor"/>
      </rPr>
      <t xml:space="preserve">C </t>
    </r>
    <r>
      <rPr>
        <sz val="10"/>
        <rFont val="Calibri"/>
        <family val="2"/>
        <scheme val="minor"/>
      </rPr>
      <t>Children age 0-1 years are excluded, as functional difficulties are only collected for age 2-4 years.</t>
    </r>
  </si>
  <si>
    <r>
      <rPr>
        <vertAlign val="superscript"/>
        <sz val="10"/>
        <rFont val="Calibri"/>
        <family val="2"/>
        <scheme val="minor"/>
      </rPr>
      <t xml:space="preserve">D </t>
    </r>
    <r>
      <rPr>
        <sz val="10"/>
        <rFont val="Calibri"/>
        <family val="2"/>
        <scheme val="minor"/>
      </rPr>
      <t>In this table and throughout the report, mother's functional difficulties refer to functional difficulty of the respondent as described in note A. The category of "No information" applies to mothers or caretakers to whom the Adult Functioning module was not administered. This category is not presented in individual tables. Please refer to Table 8.1W for results of the Adult Functioning module.
Note: Nabatieh, Baalbek-Hermel and South Lebanon governorates are not included. Data for Bekaa and Mount Lebanon are incomplete</t>
    </r>
  </si>
  <si>
    <t>Table SR.5.3: Children age 5-17 years' background characteristics</t>
  </si>
  <si>
    <r>
      <t>Weighted total number of children age 5-17 years</t>
    </r>
    <r>
      <rPr>
        <vertAlign val="superscript"/>
        <sz val="10"/>
        <rFont val="Calibri"/>
        <family val="2"/>
        <scheme val="minor"/>
      </rPr>
      <t>A</t>
    </r>
  </si>
  <si>
    <t>Number of households with at least one child age 5-17 years</t>
  </si>
  <si>
    <t>15-17</t>
  </si>
  <si>
    <r>
      <t>Mother’s education</t>
    </r>
    <r>
      <rPr>
        <vertAlign val="superscript"/>
        <sz val="10"/>
        <rFont val="Calibri"/>
        <family val="2"/>
        <scheme val="minor"/>
      </rPr>
      <t>B</t>
    </r>
  </si>
  <si>
    <r>
      <t>Emancipated</t>
    </r>
    <r>
      <rPr>
        <vertAlign val="superscript"/>
        <sz val="10"/>
        <rFont val="Calibri"/>
        <family val="2"/>
        <scheme val="minor"/>
      </rPr>
      <t>C</t>
    </r>
  </si>
  <si>
    <t>Respondent to the children age 5-17 questionnaire</t>
  </si>
  <si>
    <r>
      <t>Child's functional difficulties</t>
    </r>
    <r>
      <rPr>
        <vertAlign val="superscript"/>
        <sz val="10"/>
        <rFont val="Calibri"/>
        <family val="2"/>
        <scheme val="minor"/>
      </rPr>
      <t>D</t>
    </r>
  </si>
  <si>
    <r>
      <t>Mother's functional difficulties</t>
    </r>
    <r>
      <rPr>
        <vertAlign val="superscript"/>
        <sz val="10"/>
        <rFont val="Calibri"/>
        <family val="2"/>
        <scheme val="minor"/>
      </rPr>
      <t>E</t>
    </r>
  </si>
  <si>
    <r>
      <rPr>
        <vertAlign val="superscript"/>
        <sz val="10"/>
        <rFont val="Calibri"/>
        <family val="2"/>
        <scheme val="minor"/>
      </rPr>
      <t xml:space="preserve">A </t>
    </r>
    <r>
      <rPr>
        <sz val="10"/>
        <rFont val="Calibri"/>
        <family val="2"/>
        <scheme val="minor"/>
      </rPr>
      <t>As one child is randomly selected in each household with at least one child age 5-17 years, the final weight of each child is the weight of the household multiplied with the number of children age 5-17 years in the household. This column is the basis for the weighted percent distribution, i.e. the distribution of all children age 5-17 years in sampled households.</t>
    </r>
  </si>
  <si>
    <r>
      <rPr>
        <vertAlign val="superscript"/>
        <sz val="10"/>
        <rFont val="Calibri"/>
        <family val="2"/>
        <scheme val="minor"/>
      </rPr>
      <t xml:space="preserve">B </t>
    </r>
    <r>
      <rPr>
        <sz val="10"/>
        <rFont val="Calibri"/>
        <family val="2"/>
        <scheme val="minor"/>
      </rPr>
      <t>In this table and throughout the report where applicable, mother's education refers to educational attainment of the respondent: Mothers (or caretakers, interviewed only if the mother is deceased or is living elsewhere). The category of "Emancipated" applies to children aged 15-17 years as described in note C. This category is not presented in individual tables.</t>
    </r>
  </si>
  <si>
    <r>
      <rPr>
        <vertAlign val="superscript"/>
        <sz val="10"/>
        <rFont val="Calibri"/>
        <family val="2"/>
        <scheme val="minor"/>
      </rPr>
      <t xml:space="preserve">C </t>
    </r>
    <r>
      <rPr>
        <sz val="10"/>
        <rFont val="Calibri"/>
        <family val="2"/>
        <scheme val="minor"/>
      </rPr>
      <t>Children age 15-17 years were considered emancipated and individually interviewed if not living with his/her mother and the respondent to the Household Questionnaire indicated that the child does not have a primary caretaker.</t>
    </r>
  </si>
  <si>
    <r>
      <rPr>
        <vertAlign val="superscript"/>
        <sz val="10"/>
        <rFont val="Calibri"/>
        <family val="2"/>
        <scheme val="minor"/>
      </rPr>
      <t xml:space="preserve">D </t>
    </r>
    <r>
      <rPr>
        <sz val="10"/>
        <rFont val="Calibri"/>
        <family val="2"/>
        <scheme val="minor"/>
      </rPr>
      <t>The results of the Child Functioning module are presented in Chapter 11.1.</t>
    </r>
  </si>
  <si>
    <r>
      <rPr>
        <vertAlign val="superscript"/>
        <sz val="10"/>
        <rFont val="Calibri"/>
        <family val="2"/>
        <scheme val="minor"/>
      </rPr>
      <t xml:space="preserve">E </t>
    </r>
    <r>
      <rPr>
        <sz val="10"/>
        <rFont val="Calibri"/>
        <family val="2"/>
        <scheme val="minor"/>
      </rPr>
      <t>In this table and throughout the report, mother's functional difficulties refer to functional difficulty of the respondent as described in note B. The category of "No information" applies to mothers or caretakers to whom the Adult Functioning module was not administered. Emancipated children are also included in this category. This category is not presented in individual tables. Please refer to Table 8.1W for results of the Adult Functioning module.</t>
    </r>
  </si>
  <si>
    <t>The syntax of this table presents two output tables that should be copy/pasted into the customised tabulation plan.
As in the similar table 5.1W and 5.2, the total weighted and unweighted numbers of households with at least one child age 5-17 years should be equal when normalized sample weights are used.
The additional column C is necessary in this particular table, due to the selection of one child per household. Column C aggregates the weight of each household with at least one child age 5-17 multiplied with the number of children age 5-17 in each household to account for the random selection and to represent the total number of children, not just the households with children.
The total weighted number of children age 5-17 does not necessarily match that presented on age groups 0-4 and 5-17 years in Table SR.4.1. This table is based on completed children age 5-17 interviews only, whereas Table SR.4.1 is based on completed household interviews. The two tables are computed with different sample weights.
Background variables that repeat across many individual tables are defined in the following tables:
Mother's education: SR.3.1 (also see note A to this table)
Child's functional difficulties: EQ.1.2
Mother's functional difficulties: SR.8.1W 
Wealth index quintile: SR.2.3
The background characteristics of (a) Respondent to the children age 5-17 questionnaire and (b) Health Insurance are defined as:
(a) Mother (FS4=HL14), Other primary caretaker (FS4=HL20) and Emancipated (FS4=FS3).
(b) Has coverage (CB11=1) and Has no coverage (CB11=2).
Any missing values for any background variable should be added in a separate row as "Don't know/Missing" or "Missing" as appropriate.
For any variable in this table producing a value with fewer than 25 unweighted cases, a note should be added below the table, explaining that this row will be suppressed in all following tables. The tables affected should hold a similar note, mentioning suppression.</t>
  </si>
  <si>
    <t>Table SR.6.1W: Literacy (women)</t>
  </si>
  <si>
    <t>Percent distribution of highest level attended and literacy</t>
  </si>
  <si>
    <r>
      <t>Total percentage literate</t>
    </r>
    <r>
      <rPr>
        <vertAlign val="superscript"/>
        <sz val="10"/>
        <rFont val="Calibri"/>
        <family val="2"/>
        <scheme val="minor"/>
      </rPr>
      <t>1</t>
    </r>
  </si>
  <si>
    <r>
      <t>Intermediary or higher</t>
    </r>
    <r>
      <rPr>
        <vertAlign val="superscript"/>
        <sz val="10"/>
        <rFont val="Calibri"/>
        <family val="2"/>
        <scheme val="minor"/>
      </rPr>
      <t>A</t>
    </r>
  </si>
  <si>
    <t>Literate</t>
  </si>
  <si>
    <t>Illiterate</t>
  </si>
  <si>
    <r>
      <t>15-24</t>
    </r>
    <r>
      <rPr>
        <vertAlign val="superscript"/>
        <sz val="10"/>
        <rFont val="Calibri"/>
        <family val="2"/>
        <scheme val="minor"/>
      </rPr>
      <t>1</t>
    </r>
  </si>
  <si>
    <t>(.0)</t>
  </si>
  <si>
    <t>(8.2)</t>
  </si>
  <si>
    <t>(6.4)</t>
  </si>
  <si>
    <t>(85.4)</t>
  </si>
  <si>
    <t>(93.6)</t>
  </si>
  <si>
    <t>18-19</t>
  </si>
  <si>
    <t>(*)</t>
  </si>
  <si>
    <t>25-34</t>
  </si>
  <si>
    <t>35-49</t>
  </si>
  <si>
    <t>Nationality</t>
  </si>
  <si>
    <t>(2.9)</t>
  </si>
  <si>
    <t>(18.8)</t>
  </si>
  <si>
    <t>(15.5)</t>
  </si>
  <si>
    <t>(62.8)</t>
  </si>
  <si>
    <t>(81.6)</t>
  </si>
  <si>
    <t>(10.0)</t>
  </si>
  <si>
    <t>(2.8)</t>
  </si>
  <si>
    <t>(16.3)</t>
  </si>
  <si>
    <t>(71.0)</t>
  </si>
  <si>
    <t>(73.8)</t>
  </si>
  <si>
    <r>
      <rPr>
        <b/>
        <vertAlign val="superscript"/>
        <sz val="10"/>
        <rFont val="Calibri"/>
        <family val="2"/>
        <scheme val="minor"/>
      </rPr>
      <t>1</t>
    </r>
    <r>
      <rPr>
        <b/>
        <sz val="10"/>
        <rFont val="Calibri"/>
        <family val="2"/>
        <scheme val="minor"/>
      </rPr>
      <t xml:space="preserve"> MICS indicator SR.2 - Literacy rate (age 15-24 years)</t>
    </r>
  </si>
  <si>
    <r>
      <rPr>
        <vertAlign val="superscript"/>
        <sz val="10"/>
        <rFont val="Calibri"/>
        <family val="2"/>
        <scheme val="minor"/>
      </rPr>
      <t xml:space="preserve">A </t>
    </r>
    <r>
      <rPr>
        <sz val="10"/>
        <rFont val="Calibri"/>
        <family val="2"/>
        <scheme val="minor"/>
      </rPr>
      <t>Respondents who have attended intermediary school or higher are considered literate and are not tested.</t>
    </r>
  </si>
  <si>
    <t>Table SR.7.1W: Migratory status (women)</t>
  </si>
  <si>
    <t>Years since most recent migration</t>
  </si>
  <si>
    <t>Most recent migration was from:</t>
  </si>
  <si>
    <t>Number of women who ever migrated</t>
  </si>
  <si>
    <t>Never migrated</t>
  </si>
  <si>
    <t>Percentage of women by time of last move</t>
  </si>
  <si>
    <t>Less than one year</t>
  </si>
  <si>
    <t>1-4 years</t>
  </si>
  <si>
    <t>5-9 years</t>
  </si>
  <si>
    <t>10 years or more</t>
  </si>
  <si>
    <t>Baalbek-Hermel</t>
  </si>
  <si>
    <t xml:space="preserve">South Lebanon  </t>
  </si>
  <si>
    <t>Nabatieh</t>
  </si>
  <si>
    <t>Outside Lebanon</t>
  </si>
  <si>
    <t>Ever married</t>
  </si>
  <si>
    <t>Table SR.8.1W: Adult functioning (women age 18-49 years)</t>
  </si>
  <si>
    <t>Percentage of women who:</t>
  </si>
  <si>
    <t>Percentage of women aged 18-49 years who have functional difficulties in the domains of:</t>
  </si>
  <si>
    <r>
      <t>Percentage of women aged 18-49 years with functional difficulties in at least one domain</t>
    </r>
    <r>
      <rPr>
        <vertAlign val="superscript"/>
        <sz val="10"/>
        <rFont val="Calibri"/>
        <family val="2"/>
        <scheme val="minor"/>
      </rPr>
      <t>A</t>
    </r>
  </si>
  <si>
    <t>Number of women aged 18-49 years</t>
  </si>
  <si>
    <t>Seeing</t>
  </si>
  <si>
    <t>Hearing</t>
  </si>
  <si>
    <t>Walking / climbing steps</t>
  </si>
  <si>
    <t>Self-care</t>
  </si>
  <si>
    <t>Communication</t>
  </si>
  <si>
    <t>Remembering/concentrating</t>
  </si>
  <si>
    <t>(1.7)</t>
  </si>
  <si>
    <t>(2.5)</t>
  </si>
  <si>
    <t>(11.4)</t>
  </si>
  <si>
    <t>Primary</t>
  </si>
  <si>
    <t>-</t>
  </si>
  <si>
    <t>(4.2)</t>
  </si>
  <si>
    <t>(1.2)</t>
  </si>
  <si>
    <t>(5.6)</t>
  </si>
  <si>
    <t>(3.1)</t>
  </si>
  <si>
    <t>(5.8)</t>
  </si>
  <si>
    <t>(3.8)</t>
  </si>
  <si>
    <t>(22.0)</t>
  </si>
  <si>
    <t>(31.7)</t>
  </si>
  <si>
    <t>(9.6)</t>
  </si>
  <si>
    <t>(10.1)</t>
  </si>
  <si>
    <t>(8.0)</t>
  </si>
  <si>
    <t>(4.4)</t>
  </si>
  <si>
    <t>(18.0)</t>
  </si>
  <si>
    <t>(4.6)</t>
  </si>
  <si>
    <t>(20.0)</t>
  </si>
  <si>
    <t>(17.5)</t>
  </si>
  <si>
    <t>(22.6)</t>
  </si>
  <si>
    <t>(10.8)</t>
  </si>
  <si>
    <t>(4.5)</t>
  </si>
  <si>
    <t>(6.3)</t>
  </si>
  <si>
    <t>Table SR.9.1W: Exposure to mass media (women)</t>
  </si>
  <si>
    <r>
      <t>All three media at least once a week</t>
    </r>
    <r>
      <rPr>
        <vertAlign val="superscript"/>
        <sz val="10"/>
        <rFont val="Calibri"/>
        <family val="2"/>
        <scheme val="minor"/>
      </rPr>
      <t>1</t>
    </r>
  </si>
  <si>
    <t>Any media at least once a week</t>
  </si>
  <si>
    <t>Read a newspaper at least once a week</t>
  </si>
  <si>
    <t>Listen to the radio at least once a week</t>
  </si>
  <si>
    <t>Watch television at least once a week</t>
  </si>
  <si>
    <t>(10.7)</t>
  </si>
  <si>
    <t>(13.7)</t>
  </si>
  <si>
    <t>(46.2)</t>
  </si>
  <si>
    <t>(7.9)</t>
  </si>
  <si>
    <t>(49.0)</t>
  </si>
  <si>
    <t>(11.6)</t>
  </si>
  <si>
    <t>(18.7)</t>
  </si>
  <si>
    <t>(38.2)</t>
  </si>
  <si>
    <t>(5.3)</t>
  </si>
  <si>
    <t>(45.3)</t>
  </si>
  <si>
    <t>Functional difficulties (aged 18-49 years)</t>
  </si>
  <si>
    <t>(3.4)</t>
  </si>
  <si>
    <t>(35.0)</t>
  </si>
  <si>
    <t>(37.4)</t>
  </si>
  <si>
    <t>(3.9)</t>
  </si>
  <si>
    <t>(7.0)</t>
  </si>
  <si>
    <t>(50.8)</t>
  </si>
  <si>
    <t>(53.9)</t>
  </si>
  <si>
    <t>(36.3)</t>
  </si>
  <si>
    <t>(27.3)</t>
  </si>
  <si>
    <t>(47.6)</t>
  </si>
  <si>
    <t>(20.2)</t>
  </si>
  <si>
    <t>(61.4)</t>
  </si>
  <si>
    <t>(32.8)</t>
  </si>
  <si>
    <t>(38.6)</t>
  </si>
  <si>
    <t>(8.3)</t>
  </si>
  <si>
    <t>(41.2)</t>
  </si>
  <si>
    <t>(19.5)</t>
  </si>
  <si>
    <t>(15.9)</t>
  </si>
  <si>
    <t>(34.0)</t>
  </si>
  <si>
    <t>(52.7)</t>
  </si>
  <si>
    <t>(5.7)</t>
  </si>
  <si>
    <t>(34.6)</t>
  </si>
  <si>
    <t>(37.5)</t>
  </si>
  <si>
    <r>
      <rPr>
        <b/>
        <vertAlign val="superscript"/>
        <sz val="10"/>
        <rFont val="Calibri"/>
        <family val="2"/>
        <scheme val="minor"/>
      </rPr>
      <t>1</t>
    </r>
    <r>
      <rPr>
        <b/>
        <sz val="10"/>
        <rFont val="Calibri"/>
        <family val="2"/>
        <scheme val="minor"/>
      </rPr>
      <t xml:space="preserve"> MICS indicator SR.3 - Exposure to mass media</t>
    </r>
  </si>
  <si>
    <t>Women who are exposed to all three media at least once a week are:
(MT1=2 or 3) and (MT2=2 or 3) and (MT3=2 or 3).
Women exposed to any media at least once a week are: (MT1=2 or 3) or (MT2=2 or 3) or (MT3=2 or 3).
Note that the percentages in the table do not add to 100.</t>
  </si>
  <si>
    <t>Table SR.9.2: Household ownership of ICT equipment and access to internet</t>
  </si>
  <si>
    <t>Percentage of households with a:</t>
  </si>
  <si>
    <r>
      <t>Percentage of households that have access to the internet at home</t>
    </r>
    <r>
      <rPr>
        <vertAlign val="superscript"/>
        <sz val="10"/>
        <rFont val="Calibri"/>
        <family val="2"/>
        <scheme val="minor"/>
      </rPr>
      <t>4</t>
    </r>
  </si>
  <si>
    <r>
      <t>Television</t>
    </r>
    <r>
      <rPr>
        <vertAlign val="superscript"/>
        <sz val="10"/>
        <rFont val="Calibri"/>
        <family val="2"/>
        <scheme val="minor"/>
      </rPr>
      <t>1</t>
    </r>
  </si>
  <si>
    <t>Flat TV not connected to WIFI</t>
  </si>
  <si>
    <t>Smart TV connected to WIFI</t>
  </si>
  <si>
    <t>Telephone</t>
  </si>
  <si>
    <r>
      <t>Computer</t>
    </r>
    <r>
      <rPr>
        <vertAlign val="superscript"/>
        <sz val="10"/>
        <rFont val="Calibri"/>
        <family val="2"/>
        <scheme val="minor"/>
      </rPr>
      <t>3</t>
    </r>
  </si>
  <si>
    <t>Fixed line</t>
  </si>
  <si>
    <t>Mobile phone</t>
  </si>
  <si>
    <t>Smart phone</t>
  </si>
  <si>
    <r>
      <t>Any</t>
    </r>
    <r>
      <rPr>
        <vertAlign val="superscript"/>
        <sz val="10"/>
        <rFont val="Calibri"/>
        <family val="2"/>
        <scheme val="minor"/>
      </rPr>
      <t>2</t>
    </r>
  </si>
  <si>
    <t>Nationality of Household head</t>
  </si>
  <si>
    <t>(26.5)</t>
  </si>
  <si>
    <t>(11.2)</t>
  </si>
  <si>
    <t>(100.0)</t>
  </si>
  <si>
    <t>(98.8)</t>
  </si>
  <si>
    <t>(69.6)</t>
  </si>
  <si>
    <t>(76.2)</t>
  </si>
  <si>
    <t>(67.5)</t>
  </si>
  <si>
    <t>(2.3)</t>
  </si>
  <si>
    <t>(5.0)</t>
  </si>
  <si>
    <t>(77.0)</t>
  </si>
  <si>
    <t>(74.9)</t>
  </si>
  <si>
    <t>(3.6)</t>
  </si>
  <si>
    <t>(59.9)</t>
  </si>
  <si>
    <t>(82.5)</t>
  </si>
  <si>
    <t>(46.5)</t>
  </si>
  <si>
    <t>(31.2)</t>
  </si>
  <si>
    <t>(17.9)</t>
  </si>
  <si>
    <t>(85.0)</t>
  </si>
  <si>
    <t>(83.7)</t>
  </si>
  <si>
    <t>(90.5)</t>
  </si>
  <si>
    <t>(9.0)</t>
  </si>
  <si>
    <t>(76.7)</t>
  </si>
  <si>
    <r>
      <rPr>
        <b/>
        <vertAlign val="superscript"/>
        <sz val="10"/>
        <rFont val="Calibri"/>
        <family val="2"/>
        <scheme val="minor"/>
      </rPr>
      <t xml:space="preserve">1 </t>
    </r>
    <r>
      <rPr>
        <b/>
        <sz val="10"/>
        <rFont val="Calibri"/>
        <family val="2"/>
        <scheme val="minor"/>
      </rPr>
      <t>MICS indicator SR.5 - Households with a television</t>
    </r>
  </si>
  <si>
    <r>
      <rPr>
        <b/>
        <vertAlign val="superscript"/>
        <sz val="10"/>
        <rFont val="Calibri"/>
        <family val="2"/>
        <scheme val="minor"/>
      </rPr>
      <t xml:space="preserve">2 </t>
    </r>
    <r>
      <rPr>
        <b/>
        <sz val="10"/>
        <rFont val="Calibri"/>
        <family val="2"/>
        <scheme val="minor"/>
      </rPr>
      <t>MICS indicator SR.6 - Households with a telephone</t>
    </r>
  </si>
  <si>
    <r>
      <rPr>
        <b/>
        <vertAlign val="superscript"/>
        <sz val="10"/>
        <rFont val="Calibri"/>
        <family val="2"/>
        <scheme val="minor"/>
      </rPr>
      <t xml:space="preserve">3 </t>
    </r>
    <r>
      <rPr>
        <b/>
        <sz val="10"/>
        <rFont val="Calibri"/>
        <family val="2"/>
        <scheme val="minor"/>
      </rPr>
      <t>MICS indicator SR.7 - Households with a computer</t>
    </r>
  </si>
  <si>
    <r>
      <rPr>
        <b/>
        <vertAlign val="superscript"/>
        <sz val="10"/>
        <rFont val="Calibri"/>
        <family val="2"/>
        <scheme val="minor"/>
      </rPr>
      <t>4</t>
    </r>
    <r>
      <rPr>
        <b/>
        <sz val="10"/>
        <rFont val="Calibri"/>
        <family val="2"/>
        <scheme val="minor"/>
      </rPr>
      <t xml:space="preserve"> MICS indicator SR.8 - Households with internet</t>
    </r>
  </si>
  <si>
    <t>Table SR.9.3W: Use of ICT (women)</t>
  </si>
  <si>
    <t>Used a computer</t>
  </si>
  <si>
    <r>
      <t>Own a mobile phone</t>
    </r>
    <r>
      <rPr>
        <vertAlign val="superscript"/>
        <sz val="10"/>
        <rFont val="Calibri"/>
        <family val="2"/>
        <scheme val="minor"/>
      </rPr>
      <t>2</t>
    </r>
  </si>
  <si>
    <t>Used a mobile phone</t>
  </si>
  <si>
    <t>Used internet</t>
  </si>
  <si>
    <t>Ever</t>
  </si>
  <si>
    <r>
      <t>During the last 3 months</t>
    </r>
    <r>
      <rPr>
        <vertAlign val="superscript"/>
        <sz val="10"/>
        <rFont val="Calibri"/>
        <family val="2"/>
        <scheme val="minor"/>
      </rPr>
      <t>1</t>
    </r>
  </si>
  <si>
    <t>At least once a week during the last 3 months</t>
  </si>
  <si>
    <r>
      <t>During the last 3 months</t>
    </r>
    <r>
      <rPr>
        <vertAlign val="superscript"/>
        <sz val="10"/>
        <rFont val="Calibri"/>
        <family val="2"/>
        <scheme val="minor"/>
      </rPr>
      <t>3</t>
    </r>
  </si>
  <si>
    <r>
      <t>During the last 3 months</t>
    </r>
    <r>
      <rPr>
        <vertAlign val="superscript"/>
        <sz val="10"/>
        <rFont val="Calibri"/>
        <family val="2"/>
        <scheme val="minor"/>
      </rPr>
      <t>4</t>
    </r>
  </si>
  <si>
    <r>
      <t>At least once a week during the last 3 months</t>
    </r>
    <r>
      <rPr>
        <vertAlign val="superscript"/>
        <sz val="10"/>
        <rFont val="Calibri"/>
        <family val="2"/>
        <scheme val="minor"/>
      </rPr>
      <t>5</t>
    </r>
  </si>
  <si>
    <t xml:space="preserve"> 15-17</t>
  </si>
  <si>
    <t>(36.2)</t>
  </si>
  <si>
    <t>(27.6)</t>
  </si>
  <si>
    <t>(20.4)</t>
  </si>
  <si>
    <t>(83.5)</t>
  </si>
  <si>
    <t>(81.1)</t>
  </si>
  <si>
    <t>(97.5)</t>
  </si>
  <si>
    <t>(92.5)</t>
  </si>
  <si>
    <t xml:space="preserve"> 18-19</t>
  </si>
  <si>
    <t>(31.0)</t>
  </si>
  <si>
    <t>(13.3)</t>
  </si>
  <si>
    <t>(87.1)</t>
  </si>
  <si>
    <t>(89.9)</t>
  </si>
  <si>
    <t>(94.1)</t>
  </si>
  <si>
    <t>(91.7)</t>
  </si>
  <si>
    <t>(4.1)</t>
  </si>
  <si>
    <t>(46.4)</t>
  </si>
  <si>
    <t>(49.3)</t>
  </si>
  <si>
    <t>(56.7)</t>
  </si>
  <si>
    <t>(52.5)</t>
  </si>
  <si>
    <t>(57.6)</t>
  </si>
  <si>
    <t>(30.2)</t>
  </si>
  <si>
    <t>(7.6)</t>
  </si>
  <si>
    <t>(92.2)</t>
  </si>
  <si>
    <t>(90.9)</t>
  </si>
  <si>
    <t>(90.1)</t>
  </si>
  <si>
    <t>(83.0)</t>
  </si>
  <si>
    <t>(80.5)</t>
  </si>
  <si>
    <t>(1.9)</t>
  </si>
  <si>
    <t>(34.3)</t>
  </si>
  <si>
    <t>(32.7)</t>
  </si>
  <si>
    <t>(40.5)</t>
  </si>
  <si>
    <t>(29.3)</t>
  </si>
  <si>
    <t>(52.0)</t>
  </si>
  <si>
    <t>(47.0)</t>
  </si>
  <si>
    <t>(43.1)</t>
  </si>
  <si>
    <t>(61.9)</t>
  </si>
  <si>
    <t>(31.5)</t>
  </si>
  <si>
    <t>(2.4)</t>
  </si>
  <si>
    <t>(70.8)</t>
  </si>
  <si>
    <t>(20.7)</t>
  </si>
  <si>
    <t>(7.8)</t>
  </si>
  <si>
    <t>(74.3)</t>
  </si>
  <si>
    <t>(77.4)</t>
  </si>
  <si>
    <t>(69.8)</t>
  </si>
  <si>
    <r>
      <rPr>
        <b/>
        <vertAlign val="superscript"/>
        <sz val="10"/>
        <rFont val="Calibri"/>
        <family val="2"/>
        <scheme val="minor"/>
      </rPr>
      <t xml:space="preserve">1 </t>
    </r>
    <r>
      <rPr>
        <b/>
        <sz val="10"/>
        <rFont val="Calibri"/>
        <family val="2"/>
        <scheme val="minor"/>
      </rPr>
      <t>MICS indicator SR.9 - Use of computer</t>
    </r>
  </si>
  <si>
    <r>
      <rPr>
        <b/>
        <vertAlign val="superscript"/>
        <sz val="10"/>
        <rFont val="Calibri"/>
        <family val="2"/>
        <scheme val="minor"/>
      </rPr>
      <t xml:space="preserve">2 </t>
    </r>
    <r>
      <rPr>
        <b/>
        <sz val="10"/>
        <rFont val="Calibri"/>
        <family val="2"/>
        <scheme val="minor"/>
      </rPr>
      <t>MICS indicator SR.10 - Ownership of mobile phone; SDG indicator 5.b.1</t>
    </r>
  </si>
  <si>
    <r>
      <rPr>
        <b/>
        <vertAlign val="superscript"/>
        <sz val="10"/>
        <rFont val="Calibri"/>
        <family val="2"/>
        <scheme val="minor"/>
      </rPr>
      <t xml:space="preserve">3 </t>
    </r>
    <r>
      <rPr>
        <b/>
        <sz val="10"/>
        <rFont val="Calibri"/>
        <family val="2"/>
        <scheme val="minor"/>
      </rPr>
      <t>MICS indicator SR.11 - Use of mobile phone</t>
    </r>
  </si>
  <si>
    <r>
      <rPr>
        <b/>
        <vertAlign val="superscript"/>
        <sz val="10"/>
        <rFont val="Calibri"/>
        <family val="2"/>
        <scheme val="minor"/>
      </rPr>
      <t xml:space="preserve">4 </t>
    </r>
    <r>
      <rPr>
        <b/>
        <sz val="10"/>
        <rFont val="Calibri"/>
        <family val="2"/>
        <scheme val="minor"/>
      </rPr>
      <t>MICS indicator SR.12a - Use of internet (during the last 3 months); SDG indicator 17.8.1</t>
    </r>
  </si>
  <si>
    <r>
      <rPr>
        <b/>
        <vertAlign val="superscript"/>
        <sz val="10"/>
        <rFont val="Calibri"/>
        <family val="2"/>
        <scheme val="minor"/>
      </rPr>
      <t>5</t>
    </r>
    <r>
      <rPr>
        <b/>
        <sz val="10"/>
        <rFont val="Calibri"/>
        <family val="2"/>
        <scheme val="minor"/>
      </rPr>
      <t xml:space="preserve"> MICS indicator SR.12b - Use of internet (at least once a week during the last 3 months)</t>
    </r>
  </si>
  <si>
    <t>The table consists of three panels, one for each of computer, mobile phone and internet use.
Respondents who have ever used a computer are those responding yes to MT4. Those that used in the last 3 months are those responding 1, 2 or 3 in MT5 and those using at least once a week are MT5=2 or 3.
Ownership of mobile phone: MT11=1. Similar to current use of computers, the use of mobile phone in the last 3 months is MT12=1, 2 or 3 and those using at least weekly are MT12=2 or 3.
Ever use of internet is MT9=1 or MT6[C]=1 or MT6[F]=1. Similar to above, the current use is captured through MT10.</t>
  </si>
  <si>
    <t>Table SR.9.4W: ICT skills (women)</t>
  </si>
  <si>
    <t>Percentage of women who in the last 3 months:</t>
  </si>
  <si>
    <t>Copied or moved a file or folder</t>
  </si>
  <si>
    <t>Used a copy and paste tool to duplicate or move information within a document</t>
  </si>
  <si>
    <t>Sent e-mail with attached file, such as a document, picture or video</t>
  </si>
  <si>
    <t>Used a basic arithmetic formula in a spreadsheet</t>
  </si>
  <si>
    <t>Connected and installed a new device, such as a modem, camera or printer</t>
  </si>
  <si>
    <t>Found, downloaded, installed and configured software</t>
  </si>
  <si>
    <t>Created an electronic presentation with presentation software, including text, images, sound, video or charts</t>
  </si>
  <si>
    <t>Transferred a file between a computer and other device</t>
  </si>
  <si>
    <t>Wrote a computer program in any programming language</t>
  </si>
  <si>
    <r>
      <t>Performed at least one of the nine listed computer related activities</t>
    </r>
    <r>
      <rPr>
        <vertAlign val="superscript"/>
        <sz val="10"/>
        <rFont val="Calibri"/>
        <family val="2"/>
        <scheme val="minor"/>
      </rPr>
      <t>1,2</t>
    </r>
  </si>
  <si>
    <t>(20.3)</t>
  </si>
  <si>
    <t>(20.1)</t>
  </si>
  <si>
    <t>(17.2)</t>
  </si>
  <si>
    <t>(15.2)</t>
  </si>
  <si>
    <t>(24.9)</t>
  </si>
  <si>
    <t>(16.9)</t>
  </si>
  <si>
    <t>(9.3)</t>
  </si>
  <si>
    <t>(1.0)</t>
  </si>
  <si>
    <t>(3.0)</t>
  </si>
  <si>
    <t>(5.1)</t>
  </si>
  <si>
    <t>(6.2)</t>
  </si>
  <si>
    <r>
      <rPr>
        <b/>
        <vertAlign val="superscript"/>
        <sz val="10"/>
        <rFont val="Calibri"/>
        <family val="2"/>
        <scheme val="minor"/>
      </rPr>
      <t xml:space="preserve">1 </t>
    </r>
    <r>
      <rPr>
        <b/>
        <sz val="10"/>
        <rFont val="Calibri"/>
        <family val="2"/>
        <scheme val="minor"/>
      </rPr>
      <t>MICS indicator SR.13a - ICT skills (age 15-24 years); SDG indicator 4.4.1</t>
    </r>
  </si>
  <si>
    <r>
      <rPr>
        <b/>
        <vertAlign val="superscript"/>
        <sz val="10"/>
        <rFont val="Calibri"/>
        <family val="2"/>
        <scheme val="minor"/>
      </rPr>
      <t xml:space="preserve">2 </t>
    </r>
    <r>
      <rPr>
        <b/>
        <sz val="10"/>
        <rFont val="Calibri"/>
        <family val="2"/>
        <scheme val="minor"/>
      </rPr>
      <t>MICS indicator SR.13b - ICT skills (age 15-49 years); SDG indicator 4.4.1</t>
    </r>
  </si>
  <si>
    <t>Table SR.10.1W: Current and ever use of tobacco (women)</t>
  </si>
  <si>
    <t>Never smoked cigarettes or used other tobacco products</t>
  </si>
  <si>
    <t>Ever users</t>
  </si>
  <si>
    <t>Users of tobacco products at any time during the last one month</t>
  </si>
  <si>
    <r>
      <t xml:space="preserve">Percentage of women who </t>
    </r>
    <r>
      <rPr>
        <u/>
        <sz val="10"/>
        <rFont val="Calibri"/>
        <family val="2"/>
        <scheme val="minor"/>
      </rPr>
      <t>did not</t>
    </r>
    <r>
      <rPr>
        <sz val="10"/>
        <rFont val="Calibri"/>
        <family val="2"/>
        <scheme val="minor"/>
      </rPr>
      <t xml:space="preserve"> use any smoked tobacco product in the last month</t>
    </r>
    <r>
      <rPr>
        <vertAlign val="superscript"/>
        <sz val="10"/>
        <rFont val="Calibri"/>
        <family val="2"/>
        <scheme val="minor"/>
      </rPr>
      <t>2</t>
    </r>
  </si>
  <si>
    <t>Only cigarettes</t>
  </si>
  <si>
    <t>Cigarettes and other tobacco products</t>
  </si>
  <si>
    <t>Only other tobacco products</t>
  </si>
  <si>
    <t>Any tobacco product</t>
  </si>
  <si>
    <r>
      <t>Any tobacco product</t>
    </r>
    <r>
      <rPr>
        <vertAlign val="superscript"/>
        <sz val="10"/>
        <rFont val="Calibri"/>
        <family val="2"/>
        <scheme val="minor"/>
      </rPr>
      <t>1</t>
    </r>
  </si>
  <si>
    <t>(70.9)</t>
  </si>
  <si>
    <t>(2.6)</t>
  </si>
  <si>
    <t>(24.1)</t>
  </si>
  <si>
    <t>(26.7)</t>
  </si>
  <si>
    <t>(10.3)</t>
  </si>
  <si>
    <t>(89.7)</t>
  </si>
  <si>
    <t>(46.6)</t>
  </si>
  <si>
    <t>(16.6)</t>
  </si>
  <si>
    <t>(18.3)</t>
  </si>
  <si>
    <t>(18.6)</t>
  </si>
  <si>
    <t>(53.4)</t>
  </si>
  <si>
    <t>(23.6)</t>
  </si>
  <si>
    <t>(40.6)</t>
  </si>
  <si>
    <t>(61.5)</t>
  </si>
  <si>
    <t>Under-5s in the same household</t>
  </si>
  <si>
    <t>At least one</t>
  </si>
  <si>
    <t>None</t>
  </si>
  <si>
    <t>(75.1)</t>
  </si>
  <si>
    <t>(11.9)</t>
  </si>
  <si>
    <t>(2.0)</t>
  </si>
  <si>
    <t>(11.0)</t>
  </si>
  <si>
    <t>(7.5)</t>
  </si>
  <si>
    <t>(14.5)</t>
  </si>
  <si>
    <t>(85.5)</t>
  </si>
  <si>
    <t>(53.6)</t>
  </si>
  <si>
    <t>(14.4)</t>
  </si>
  <si>
    <t>(42.6)</t>
  </si>
  <si>
    <t>(17.6)</t>
  </si>
  <si>
    <t>(10.4)</t>
  </si>
  <si>
    <t>(32.0)</t>
  </si>
  <si>
    <t>(64.2)</t>
  </si>
  <si>
    <t>(14.0)</t>
  </si>
  <si>
    <t>(26.8)</t>
  </si>
  <si>
    <t>(16.1)</t>
  </si>
  <si>
    <t>(84.1)</t>
  </si>
  <si>
    <t>(39.5)</t>
  </si>
  <si>
    <t>(19.3)</t>
  </si>
  <si>
    <t>(62.7)</t>
  </si>
  <si>
    <t>(35.4)</t>
  </si>
  <si>
    <t>(42.9)</t>
  </si>
  <si>
    <t>(7.2)</t>
  </si>
  <si>
    <t>(29.2)</t>
  </si>
  <si>
    <t>(57.1)</t>
  </si>
  <si>
    <t>(33.2)</t>
  </si>
  <si>
    <t>(50.4)</t>
  </si>
  <si>
    <t>(37.8)</t>
  </si>
  <si>
    <t>(36.0)</t>
  </si>
  <si>
    <t>(9.5)</t>
  </si>
  <si>
    <t>(16.7)</t>
  </si>
  <si>
    <t>(62.2)</t>
  </si>
  <si>
    <t>(28.2)</t>
  </si>
  <si>
    <t>(1.8)</t>
  </si>
  <si>
    <t>(12.2)</t>
  </si>
  <si>
    <t>(42.2)</t>
  </si>
  <si>
    <t>(57.8)</t>
  </si>
  <si>
    <t>(78.6)</t>
  </si>
  <si>
    <t>(9.2)</t>
  </si>
  <si>
    <t>(9.9)</t>
  </si>
  <si>
    <t>(21.4)</t>
  </si>
  <si>
    <t>(12.8)</t>
  </si>
  <si>
    <t>(87.2)</t>
  </si>
  <si>
    <t>(40.8)</t>
  </si>
  <si>
    <t>(9.8)</t>
  </si>
  <si>
    <t>(31.1)</t>
  </si>
  <si>
    <t>(56.4)</t>
  </si>
  <si>
    <t>(37.2)</t>
  </si>
  <si>
    <t>(53.5)</t>
  </si>
  <si>
    <r>
      <rPr>
        <b/>
        <vertAlign val="superscript"/>
        <sz val="10"/>
        <rFont val="Calibri"/>
        <family val="2"/>
        <scheme val="minor"/>
      </rPr>
      <t>1</t>
    </r>
    <r>
      <rPr>
        <b/>
        <sz val="10"/>
        <rFont val="Calibri"/>
        <family val="2"/>
        <scheme val="minor"/>
      </rPr>
      <t xml:space="preserve"> MICS indicator SR.14a - Tobacco use; SDG indicator 3.a.1</t>
    </r>
  </si>
  <si>
    <r>
      <rPr>
        <b/>
        <vertAlign val="superscript"/>
        <sz val="10"/>
        <rFont val="Calibri"/>
        <family val="2"/>
        <scheme val="minor"/>
      </rPr>
      <t>2</t>
    </r>
    <r>
      <rPr>
        <b/>
        <sz val="10"/>
        <rFont val="Calibri"/>
        <family val="2"/>
        <scheme val="minor"/>
      </rPr>
      <t xml:space="preserve"> MICS indicator SR.14b - Non-smokers; SDG indicator 3.8.1</t>
    </r>
  </si>
  <si>
    <r>
      <t xml:space="preserve">Respondents who have never smoked cigarettes and never used any other tobacco products are: 
(TA1=2 or (TA1=2 and TA2=00)) and TA6=2 and TA10=2
Patterns of use of tobacco products are defined as follows:
</t>
    </r>
    <r>
      <rPr>
        <i/>
        <u/>
        <sz val="10"/>
        <rFont val="Calibri"/>
        <family val="2"/>
        <scheme val="minor"/>
      </rPr>
      <t>Cigarettes</t>
    </r>
    <r>
      <rPr>
        <i/>
        <sz val="10"/>
        <rFont val="Calibri"/>
        <family val="2"/>
        <scheme val="minor"/>
      </rPr>
      <t xml:space="preserve">:
Ever users: TA2&gt;00 and TA2&lt;98
Users at any time during the last one month: (TA4&gt;00 and TA4&lt;98) or (TA5&gt;00 and TA5&lt;98)
</t>
    </r>
    <r>
      <rPr>
        <i/>
        <u/>
        <sz val="10"/>
        <rFont val="Calibri"/>
        <family val="2"/>
        <scheme val="minor"/>
      </rPr>
      <t>Other smoked tobacco products</t>
    </r>
    <r>
      <rPr>
        <i/>
        <sz val="10"/>
        <rFont val="Calibri"/>
        <family val="2"/>
        <scheme val="minor"/>
      </rPr>
      <t xml:space="preserve">:
Ever users: TA6=1
Users at any time during the last one month: TA9&gt;00 and TA9&lt;98
</t>
    </r>
    <r>
      <rPr>
        <i/>
        <u/>
        <sz val="10"/>
        <rFont val="Calibri"/>
        <family val="2"/>
        <scheme val="minor"/>
      </rPr>
      <t>Smokeless tobacco products</t>
    </r>
    <r>
      <rPr>
        <i/>
        <sz val="10"/>
        <rFont val="Calibri"/>
        <family val="2"/>
        <scheme val="minor"/>
      </rPr>
      <t xml:space="preserve">:
Ever users: TA10=1
Users at any time during the last one month: TA13&gt;00 and TA13&lt;98
"Any tobacco product" refers to cigarettes, smoked tobacco products, and smokeless tobacco products.
MICS indicator SR.14b, Percentage of women who did not use any smoked tobacco product in the last month: (TA1=2 or (TA1=1 and TA2=00) or TA3=2 or (TA4=00 and TA5=00)) AND (TA6=2 or TA7=2)
</t>
    </r>
  </si>
  <si>
    <t>Table SR.10.2W: Age at first use of cigarettes and frequency of use (women)</t>
  </si>
  <si>
    <r>
      <t>Percentage of women who smoked a whole cigarette before age 15</t>
    </r>
    <r>
      <rPr>
        <vertAlign val="superscript"/>
        <sz val="10"/>
        <rFont val="Calibri"/>
        <family val="2"/>
        <scheme val="minor"/>
      </rPr>
      <t>1</t>
    </r>
  </si>
  <si>
    <t>Number of women age 15-49 years</t>
  </si>
  <si>
    <r>
      <rPr>
        <b/>
        <vertAlign val="superscript"/>
        <sz val="10"/>
        <rFont val="Calibri"/>
        <family val="2"/>
        <scheme val="minor"/>
      </rPr>
      <t>1</t>
    </r>
    <r>
      <rPr>
        <b/>
        <sz val="10"/>
        <rFont val="Calibri"/>
        <family val="2"/>
        <scheme val="minor"/>
      </rPr>
      <t xml:space="preserve"> MICS indicator SR.15 - Smoking before age 15 </t>
    </r>
  </si>
  <si>
    <t>Table SR.11.1: Children's living arrangements and orphanhood</t>
  </si>
  <si>
    <t>Living with both parents</t>
  </si>
  <si>
    <t>Living with neither biological parent</t>
  </si>
  <si>
    <t>Living with mother only</t>
  </si>
  <si>
    <t>Living with father only</t>
  </si>
  <si>
    <t>Missing information on father/ mother</t>
  </si>
  <si>
    <t>Not living with biological mother</t>
  </si>
  <si>
    <r>
      <t>Living with neither biological parent</t>
    </r>
    <r>
      <rPr>
        <vertAlign val="superscript"/>
        <sz val="10"/>
        <rFont val="Calibri"/>
        <family val="2"/>
        <scheme val="minor"/>
      </rPr>
      <t>1</t>
    </r>
  </si>
  <si>
    <r>
      <t>One or both parents dead</t>
    </r>
    <r>
      <rPr>
        <vertAlign val="superscript"/>
        <sz val="10"/>
        <rFont val="Calibri"/>
        <family val="2"/>
        <scheme val="minor"/>
      </rPr>
      <t>2</t>
    </r>
  </si>
  <si>
    <t>Number of children age 0-17 years</t>
  </si>
  <si>
    <t>Only father alive</t>
  </si>
  <si>
    <t>Only mother alive</t>
  </si>
  <si>
    <t>Both alive</t>
  </si>
  <si>
    <t>Both dead</t>
  </si>
  <si>
    <t>Father alive</t>
  </si>
  <si>
    <t>Father dead</t>
  </si>
  <si>
    <t>Mother alive</t>
  </si>
  <si>
    <t>Mother dead</t>
  </si>
  <si>
    <t>Nationality of individual</t>
  </si>
  <si>
    <t>(62.3)</t>
  </si>
  <si>
    <t>(21.6)</t>
  </si>
  <si>
    <t>(8.5)</t>
  </si>
  <si>
    <t>(13.8)</t>
  </si>
  <si>
    <r>
      <rPr>
        <b/>
        <vertAlign val="superscript"/>
        <sz val="10"/>
        <rFont val="Calibri"/>
        <family val="2"/>
        <scheme val="minor"/>
      </rPr>
      <t xml:space="preserve">1 </t>
    </r>
    <r>
      <rPr>
        <b/>
        <sz val="10"/>
        <rFont val="Calibri"/>
        <family val="2"/>
        <scheme val="minor"/>
      </rPr>
      <t>MICS indicator SR.18 - Children’s living arrangements</t>
    </r>
  </si>
  <si>
    <r>
      <rPr>
        <b/>
        <vertAlign val="superscript"/>
        <sz val="10"/>
        <rFont val="Calibri"/>
        <family val="2"/>
        <scheme val="minor"/>
      </rPr>
      <t xml:space="preserve">2 </t>
    </r>
    <r>
      <rPr>
        <b/>
        <sz val="10"/>
        <rFont val="Calibri"/>
        <family val="2"/>
        <scheme val="minor"/>
      </rPr>
      <t>MICS indicator SR.19 - Prevalence of children with one or both parents dead</t>
    </r>
  </si>
  <si>
    <t>Children who are not living with at least one biological parent, either because the parents live elsewhere or because the parents are dead:
(HL12=2 or HL13=2) and (HL16=2 or HL17=2)
Children for whom one or both biological parents are dead:
(HL12=2 or HL16=2)
Missing information on mother/father:
(HL12&gt;=8 or HL16&gt;=8)
The denominator in this table is children age 0-17 years in the list of household members.</t>
  </si>
  <si>
    <t xml:space="preserve">Table SR.11.2: Children's living arrangements and co-residence with parents </t>
  </si>
  <si>
    <t>Percentage of children age 0-17 years with:</t>
  </si>
  <si>
    <r>
      <t>Mother living elsewhere</t>
    </r>
    <r>
      <rPr>
        <vertAlign val="superscript"/>
        <sz val="10"/>
        <rFont val="Calibri"/>
        <family val="2"/>
        <scheme val="minor"/>
      </rPr>
      <t>A</t>
    </r>
  </si>
  <si>
    <r>
      <t>Father living elsewhere</t>
    </r>
    <r>
      <rPr>
        <vertAlign val="superscript"/>
        <sz val="10"/>
        <rFont val="Calibri"/>
        <family val="2"/>
        <scheme val="minor"/>
      </rPr>
      <t>A</t>
    </r>
  </si>
  <si>
    <r>
      <t>Both mother and father living elsewhere</t>
    </r>
    <r>
      <rPr>
        <vertAlign val="superscript"/>
        <sz val="10"/>
        <rFont val="Calibri"/>
        <family val="2"/>
        <scheme val="minor"/>
      </rPr>
      <t>A</t>
    </r>
  </si>
  <si>
    <r>
      <t>At least one parent living elsewhere</t>
    </r>
    <r>
      <rPr>
        <vertAlign val="superscript"/>
        <sz val="10"/>
        <rFont val="Calibri"/>
        <family val="2"/>
        <scheme val="minor"/>
      </rPr>
      <t>A</t>
    </r>
  </si>
  <si>
    <t>Mother living abroad</t>
  </si>
  <si>
    <t>Father living abroad</t>
  </si>
  <si>
    <t>Mother and father living abroad</t>
  </si>
  <si>
    <r>
      <t>At least one parent living abroad</t>
    </r>
    <r>
      <rPr>
        <vertAlign val="superscript"/>
        <sz val="10"/>
        <rFont val="Calibri"/>
        <family val="2"/>
        <scheme val="minor"/>
      </rPr>
      <t>1</t>
    </r>
  </si>
  <si>
    <t>Orphanhood status</t>
  </si>
  <si>
    <t>Both parents alive</t>
  </si>
  <si>
    <t>na</t>
  </si>
  <si>
    <t>Both parents deceased</t>
  </si>
  <si>
    <t>Unknown</t>
  </si>
  <si>
    <t>Nationality of Individual</t>
  </si>
  <si>
    <t>(5.4)</t>
  </si>
  <si>
    <t>(0.0)</t>
  </si>
  <si>
    <t>(13.4)</t>
  </si>
  <si>
    <r>
      <rPr>
        <vertAlign val="superscript"/>
        <sz val="10"/>
        <rFont val="Calibri"/>
        <family val="2"/>
        <scheme val="minor"/>
      </rPr>
      <t>1</t>
    </r>
    <r>
      <rPr>
        <sz val="10"/>
        <rFont val="Calibri"/>
        <family val="2"/>
        <scheme val="minor"/>
      </rPr>
      <t xml:space="preserve"> </t>
    </r>
    <r>
      <rPr>
        <b/>
        <sz val="10"/>
        <rFont val="Calibri"/>
        <family val="2"/>
        <scheme val="minor"/>
      </rPr>
      <t>MICS indicator SR.20 - Children with at least one parent living abroad</t>
    </r>
  </si>
  <si>
    <r>
      <rPr>
        <vertAlign val="superscript"/>
        <sz val="10"/>
        <rFont val="Calibri"/>
        <family val="2"/>
        <scheme val="minor"/>
      </rPr>
      <t xml:space="preserve">A </t>
    </r>
    <r>
      <rPr>
        <sz val="10"/>
        <rFont val="Calibri"/>
        <family val="2"/>
        <scheme val="minor"/>
      </rPr>
      <t>Includes parent(s) living abroad as well as those living elsewhere in the country</t>
    </r>
  </si>
  <si>
    <t>na: not applicable</t>
  </si>
  <si>
    <t>Table SR.11.3: Children not in parental care</t>
  </si>
  <si>
    <r>
      <t>Percentage of children living with neither biological parent</t>
    </r>
    <r>
      <rPr>
        <vertAlign val="superscript"/>
        <sz val="10"/>
        <rFont val="Calibri"/>
        <family val="2"/>
        <scheme val="minor"/>
      </rPr>
      <t>1</t>
    </r>
  </si>
  <si>
    <t>Number of children aged 0-17 years</t>
  </si>
  <si>
    <t>(6.8)</t>
  </si>
  <si>
    <r>
      <rPr>
        <b/>
        <vertAlign val="superscript"/>
        <sz val="10"/>
        <rFont val="Calibri"/>
        <family val="2"/>
        <scheme val="minor"/>
      </rPr>
      <t>1</t>
    </r>
    <r>
      <rPr>
        <b/>
        <sz val="10"/>
        <rFont val="Calibri"/>
        <family val="2"/>
        <scheme val="minor"/>
      </rPr>
      <t xml:space="preserve"> MICS indicator SR.18 - Children’s living arrangements</t>
    </r>
  </si>
  <si>
    <r>
      <rPr>
        <vertAlign val="superscript"/>
        <sz val="10"/>
        <rFont val="Calibri"/>
        <family val="2"/>
        <scheme val="minor"/>
      </rPr>
      <t xml:space="preserve">A </t>
    </r>
    <r>
      <rPr>
        <sz val="10"/>
        <rFont val="Calibri"/>
        <family val="2"/>
        <scheme val="minor"/>
      </rPr>
      <t>Excludes households headed by the child, servants and other not related</t>
    </r>
  </si>
  <si>
    <t>Children who are not living with at least one biological parent, either because the parents live elsewhere or because the parents are dead:
(HL12=2 or HL13=2) and (HL16=2 or HL17=2)
Relationship to head of household: HL3. "Other relative" is HL3=04, 09, 10, 11 and 12.
Note that relationship code 03 is impossible. Codes 06 and 07 are also not tabulated as this would require the household respondent to have identified a very young child as head of household. Any such cases are recoded to "Inconsistent".
The percentage of children living in households headed by a family member are those for whom the head of household is a family member, i.e. child is not head of household, servant, other (not related) or have been recorded with an inconsistent code (HL3&lt;&gt;01, 14, 96 or 97).</t>
  </si>
  <si>
    <t>(26.4)</t>
  </si>
  <si>
    <t>(5.9)</t>
  </si>
  <si>
    <t>(19.2)</t>
  </si>
  <si>
    <t>(18.4)</t>
  </si>
  <si>
    <t>(55.9)</t>
  </si>
  <si>
    <t>(15.1)</t>
  </si>
  <si>
    <t>(6.0)</t>
  </si>
  <si>
    <t>(3.5)</t>
  </si>
  <si>
    <t>(61.7)</t>
  </si>
  <si>
    <t>(30.4)</t>
  </si>
  <si>
    <t>(43.9)</t>
  </si>
  <si>
    <t>(3.2)</t>
  </si>
  <si>
    <t>(60.0)</t>
  </si>
  <si>
    <t>(22.8)</t>
  </si>
  <si>
    <t>(14.1)</t>
  </si>
  <si>
    <t>(25.9)</t>
  </si>
  <si>
    <t>(22.4)</t>
  </si>
  <si>
    <t>(23.1)</t>
  </si>
  <si>
    <t>(64.0)</t>
  </si>
  <si>
    <t>(17.8)</t>
  </si>
  <si>
    <t>(3.3)</t>
  </si>
  <si>
    <t>(59.6)</t>
  </si>
  <si>
    <t>(13.2)</t>
  </si>
  <si>
    <t>(2.1)</t>
  </si>
  <si>
    <t>(21.0)</t>
  </si>
  <si>
    <t>(66.2)</t>
  </si>
  <si>
    <t>Non-lebanese</t>
  </si>
  <si>
    <t>(7.4)</t>
  </si>
  <si>
    <t>(12.5)</t>
  </si>
  <si>
    <t>(9.4)</t>
  </si>
  <si>
    <t>(12.7)</t>
  </si>
  <si>
    <t>Average number of hours with electricity per day from</t>
  </si>
  <si>
    <t>Grid</t>
  </si>
  <si>
    <t>Off grid</t>
  </si>
  <si>
    <t>All sources</t>
  </si>
  <si>
    <t>Total weighted and unweighted numbers of women should be equal when normalized sample weights are used.</t>
  </si>
  <si>
    <t>(*) : Number less than 25 cases</t>
  </si>
  <si>
    <t>Nationality of child 5-17</t>
  </si>
  <si>
    <t xml:space="preserve">    Non-lebanese</t>
  </si>
  <si>
    <t>(n.n) : Number between 25 and less than 50 cases</t>
  </si>
  <si>
    <t>Information on housing characteristics are obtained in the Household Characteristics module of the Household Questionnaire: Electricity (HC8), flooring (HC4), roof (HC5), exterior walls (HC6) and rooms used for sleeping (HC3).
The mean number of persons per room used for sleeping is calculated by dividing the total number of household members (HH48) by the number of rooms used for sleeping (HC3). Households with missing information on the number of sleeping rooms are excluded from the calculation.
The percentage of household members that has access to electricity is computed by weighing each household with number of household members (HC8=1,2 or 3).
Since the number of hours of electricity the household receives from any source is included in the household questionnaire, it has been added to the table.
The disaggregate of "Energy use for cooking" is defined in Table TC.4.1</t>
  </si>
  <si>
    <t xml:space="preserve">Information on household and personal assets are obtained in the Household Characteristics module of the Household Questionnaire: Television (HC9A), Flat TV (HC9A1), Flat TV ((HC9A2), refrigerator (HC9B), Dishwasher (HC9C), microwave (HC9D), central air conditioner (HC9E), air conditioner (HC9F), water cooler (HC9G), heating system (HC9H), solar panel (HC9I), agricultural land (HC15), farm animals/livestock (HC17), bicycle (HC10B), motorcycle (HC10C), animal-drawn cart (HC10D), car, truck or van (HC10E), boat with a motor (HC10F), electrical scooter (HC10G), laptop (HC11A), desktop (HC11B), tablet (HC11C), mobile telephone (HC12). Ownership of dwelling is based on responses to HC14.
Missing/Don't know values are included in the denominators and households with missing information are considered not to own or have these assets. </t>
  </si>
  <si>
    <t xml:space="preserve">Information on age and sex are collected in the List of Household Members in the Household Questionnaire (Questions HL6 and HL4). 
</t>
  </si>
  <si>
    <t>Total weighted and unweighted numbers of children under 5 should be equal when normalized sample weights are used.
The total weighted number of under-5 children does not necessarily match that presented on age group 0-4 years in Table SR.4.1. This table is based on completed under-5 interviews only, whereas Table SR.4.1 is based on completed household interviews. The two tables are computed with different sample weights.
Background variables that repeat across many individual tables are defined in the following tables:
Mother's education: SR.5.1W (also see note A to this table)
Child's functional difficulties: EQ.1.1
Mother's functional difficulties: SR.8.1W 
The background characteristics of (a) Respondent to the under-5 questionnaire and (b) Health Insurance are defined as:
(a) Mother (UF4=HL14) and Other primary caretaker (UF4=HL20).
(b) Has coverage (UB9=1) and Has no coverage (UB9=2).
Any missing values for any background variable should be added in a separate row as "Don't know/Missing" or "Missing" as appropriate.
For any variable in this table producing a value with fewer than 25 unweighted cases, a note should be added below the table, explaining that this row will be suppressed in all following tables. The tables affected should hold a similar note, mentioning suppression.</t>
  </si>
  <si>
    <r>
      <rPr>
        <vertAlign val="superscript"/>
        <sz val="10"/>
        <rFont val="Calibri"/>
        <family val="2"/>
        <scheme val="minor"/>
      </rPr>
      <t xml:space="preserve">A </t>
    </r>
    <r>
      <rPr>
        <sz val="10"/>
        <rFont val="Calibri"/>
        <family val="2"/>
        <scheme val="minor"/>
      </rPr>
      <t>In MICS, the adult functioning module is asked to individual respondents age 18-49 for the purpose of disaggregation. No information is collected on eligible household members who, for any reason, were unable to complete the interview. It is expected that a significant proportion of the respondents — 7 in Beirut, 9 in Mount Lebanon, 12 in the North, 12 in Akkar, 6 in Bekaa, 5 in settlements of displaced Syrians, and 8 in camps of Palestinian refugees — for whom the response code “Incapacitated” was recorded for the individual interview, are indeed incapacitated due to functional difficulties.. The percentage of women with functional difficulties presented here is therefore not representing a full measure and should not be used for reporting on prevalence in the population.</t>
    </r>
  </si>
  <si>
    <t>All women age 18-49 years are eligible for the Adult Functioning module. The table presents the 6 domains of functioning (AF6A/B, AF8A/B, AF9, AF10, AF11 and AF12). A response of "A lot of difficulty" (=3) or "Cannot do at all" (=4) is considered a functional difficulty and is included in the computation of "Percentage of women age 18-49 years with functional difficulties in at least one domain" (AF6A/B=3 or 4 OR AF8A/B=3 or 4 OR AF9=3 or 4 OR AF10=3 or 4 OR AF11=3 or 4 OR AF12=3 or 4).
Note A must be customised using the working table also produced by the syntax. The number of cases of respondents for whom the response code "Incapacitated" (WM17=05) was recorded should be inserted. The number is unweighted.
This table produces the standard disaggregate of "Disability status (age 18-49 years) that is used in many tabulations across the report. The disaggregate is based on column H, presenting respondents with functional difficulties in at least one domain versus respondents with no functional difficulties.</t>
  </si>
  <si>
    <t>Questions WB15 and WB17</t>
  </si>
  <si>
    <t>Respondents are distributed according to the highest level of school attended (WB6U) and further by the results of reading a short simple statement about everyday life (WB14).
Those who attended secondary or higher education (WB6U=21, 22, 31, 32, 41, 51, or 61) are classified as literate, as they are assumed literate due to their education level and are therefore not asked to read the statement. All others who successfully read the statement (WB14=3) are also classified as literate. 
The percent missing includes those for whom no sentence in the required language was available (WB14=4) or for whom no response was reported. If exceeding 10 percent in any category, caution should be exercised in the interpretation of the results. Additionally, a low response rate may be observed among certain age groups. Particularly, if the response rate of age group 15-24 years is below 95 percent, the data obtained through the Education module should be examined. In some countries, low response rates for this age group is due to boarding at secondary or higher education, in which case a large number of lost respondents would have been classified as literate had they been interviewed.</t>
  </si>
  <si>
    <t>Households with TV, Flat TV, Smart TV, computer and internet are those who responded yes to HC9[A], HC9[A1], HC9[A2], HC11 and HC13, respectively.
Households with telephone are those who responded yes to either HC7[A] or HC12, or in which any individual woman age 15-49 responded yes to MT11 .</t>
  </si>
  <si>
    <t>This table shows the results of the 9 individual ICT skills asked in MT6. The column K is computed as at least one yes to any of the 9 skills. The table is based on the full denominator of all women age 15-49.</t>
  </si>
  <si>
    <t>Women who have smoked a whole cigarette before age 15: TA2&gt;00 and TA2&lt;15</t>
  </si>
  <si>
    <t>Number of households, households selected for water quality testing, women, children under 5, and children aged 5-17 by interview results, by domain, Sub-National Lebanon, 2023</t>
  </si>
  <si>
    <t>Percent distribution of households by selected housing characteristics, by domain, Sub-National Lebanon, 2023</t>
  </si>
  <si>
    <t>Percentage of households by ownership of selected household and personal assets, and percent distribution by ownership of dwelling, by domain, Sub-National Lebanon, 2023</t>
  </si>
  <si>
    <t>Percent and frequency distribution of households, Sub-National Lebanon, 2023</t>
  </si>
  <si>
    <t>Percent and frequency distribution of the household populationA in five-year age groups and child (aged 0-17 years) and adult populations (aged 18 or more), by sex, Sub-National Lebanon, 2023</t>
  </si>
  <si>
    <t>Percent and frequency distribution of women aged 15-49 years, Sub-National Lebanon, 2023</t>
  </si>
  <si>
    <t>Percent and frequency distribution of children under five years, Sub-National Lebanon, 2023</t>
  </si>
  <si>
    <t>Percent and frequency distribution of children aged 5-17 years, Sub-National Lebanon, 2023</t>
  </si>
  <si>
    <t>Percent distribution of women aged 15-49 years by highest level of school attended and literacy, and the total percentage literate, Sub-National Lebanon, 2023</t>
  </si>
  <si>
    <t>Percent distribution of women age 15-49 years by migratory status and years since last migration, and percent distribution of women who migrated, by place of last residence, Sub-National Lebanon, 2023</t>
  </si>
  <si>
    <t>Percentage of women aged 18-49 years with functional difficulties, by domain, Sub-National Lebanon, 2023</t>
  </si>
  <si>
    <t>Percentage of women aged 15-49 years who are exposed to specific mass media on a weekly basis, Sub-National Lebanon, 2023</t>
  </si>
  <si>
    <t>Percentage of households with a television, a telephone and a computer, and have access to the internet at home, Sub-National Lebanon, 2023</t>
  </si>
  <si>
    <t>Percentage of women aged 15-49 years who have ever used a computer, the internet and who own a mobile phone, percentage who have used during the last 3 months and percentage who have used at least once weekly during the last 3 months, Sub-National Lebanon, 2023</t>
  </si>
  <si>
    <t>Percentage of women aged 15-49 years who in the last 3 months have carried out computer related activities, Sub-National Lebanon, 2023</t>
  </si>
  <si>
    <t>Percentage of women aged 15-49 years who never used any tobacco product, percentage who ever used and currently use, by product, and percentage of who currently do not use a smoked tobacco product, Sub-National Lebanon, 2023</t>
  </si>
  <si>
    <t>Percentage of women aged 15-49 years who smoked a whole cigarette before age 15, and percent distribution of current smokers by the number of cigarettes smoked in the last 24 hours, Sub-National Lebanon, 2023</t>
  </si>
  <si>
    <t>Percent distribution of children aged 0-17 years according to living arrangements, percentage of children aged 0-17 years not living with a biological parent and percentage of children who have one or both parents dead, Sub-National Lebanon, 2023</t>
  </si>
  <si>
    <t>Percentage of children aged 0-17 years by coresidence of parents, Sub-National Lebanon, 2023</t>
  </si>
  <si>
    <t>Percent distribution of children aged 0-17 years not living with a biological parent according to relationship to head of household and percentage living in households headed by a family member, Sub-National Lebanon,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</si>
</sst>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_(* #,##0.0_);_(* \(#,##0.0\);_(* &quot;-&quot;??_);_(@_)"/>
    <numFmt numFmtId="167" formatCode="_(* #,##0_);_(* \(#,##0\);_(* &quot;-&quot;??_);_(@_)"/>
    <numFmt numFmtId="168" formatCode="###0.0"/>
    <numFmt numFmtId="169" formatCode="###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8"/>
      <name val="Arial"/>
      <family val="2"/>
    </font>
    <font>
      <sz val="10"/>
      <name val="Arial"/>
      <family val="2"/>
    </font>
    <font>
      <u/>
      <sz val="10"/>
      <color theme="10"/>
      <name val="Arial"/>
      <family val="2"/>
    </font>
    <font>
      <sz val="10"/>
      <name val="Arial"/>
      <family val="2"/>
    </font>
    <font>
      <b/>
      <sz val="10"/>
      <color theme="0"/>
      <name val="Calibri"/>
      <family val="2"/>
      <scheme val="minor"/>
    </font>
    <font>
      <sz val="10"/>
      <name val="Calibri"/>
      <family val="2"/>
      <scheme val="minor"/>
    </font>
    <font>
      <b/>
      <sz val="10"/>
      <name val="Calibri"/>
      <family val="2"/>
      <scheme val="minor"/>
    </font>
    <font>
      <sz val="10"/>
      <color theme="1"/>
      <name val="Calibri"/>
      <family val="2"/>
      <scheme val="minor"/>
    </font>
    <font>
      <b/>
      <sz val="10"/>
      <color rgb="FF000000"/>
      <name val="Calibri"/>
      <family val="2"/>
      <scheme val="minor"/>
    </font>
    <font>
      <sz val="10"/>
      <color rgb="FFFF0000"/>
      <name val="Calibri"/>
      <family val="2"/>
      <scheme val="minor"/>
    </font>
    <font>
      <vertAlign val="superscript"/>
      <sz val="10"/>
      <name val="Calibri"/>
      <family val="2"/>
      <scheme val="minor"/>
    </font>
    <font>
      <i/>
      <sz val="10"/>
      <name val="Calibri"/>
      <family val="2"/>
      <scheme val="minor"/>
    </font>
    <font>
      <b/>
      <vertAlign val="superscript"/>
      <sz val="10"/>
      <name val="Calibri"/>
      <family val="2"/>
      <scheme val="minor"/>
    </font>
    <font>
      <b/>
      <sz val="10"/>
      <color theme="1"/>
      <name val="Calibri"/>
      <family val="2"/>
      <scheme val="minor"/>
    </font>
    <font>
      <b/>
      <sz val="10"/>
      <color rgb="FFFF0000"/>
      <name val="Calibri"/>
      <family val="2"/>
      <scheme val="minor"/>
    </font>
    <font>
      <sz val="10"/>
      <color indexed="8"/>
      <name val="Calibri"/>
      <family val="2"/>
      <scheme val="minor"/>
    </font>
    <font>
      <sz val="10"/>
      <color theme="0"/>
      <name val="Calibri"/>
      <family val="2"/>
      <scheme val="minor"/>
    </font>
    <font>
      <u/>
      <sz val="10"/>
      <name val="Calibri"/>
      <family val="2"/>
      <scheme val="minor"/>
    </font>
    <font>
      <i/>
      <u/>
      <sz val="10"/>
      <name val="Calibri"/>
      <family val="2"/>
      <scheme val="minor"/>
    </font>
    <font>
      <sz val="10"/>
      <color theme="3" tint="0.39997558519241921"/>
      <name val="Calibri"/>
      <family val="2"/>
      <scheme val="minor"/>
    </font>
    <font>
      <b/>
      <sz val="9"/>
      <color rgb="FF000000"/>
      <name val="Arial Bold"/>
      <family val="2"/>
    </font>
    <font>
      <sz val="9"/>
      <name val="Calibri"/>
      <family val="2"/>
      <scheme val="minor"/>
    </font>
    <font>
      <vertAlign val="superscript"/>
      <sz val="9"/>
      <name val="Calibri"/>
      <family val="2"/>
      <scheme val="minor"/>
    </font>
    <font>
      <sz val="10"/>
      <color rgb="FF000000"/>
      <name val="Calibri"/>
      <family val="2"/>
    </font>
    <font>
      <b/>
      <sz val="10"/>
      <color rgb="FF000000"/>
      <name val="Calibri"/>
      <family val="2"/>
    </font>
    <font>
      <sz val="9"/>
      <color rgb="FF010205"/>
      <name val="Arial"/>
      <family val="2"/>
    </font>
    <font>
      <b/>
      <sz val="9"/>
      <color rgb="FF010205"/>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91">
    <xf numFmtId="0" fontId="0" fillId="0" borderId="0"/>
    <xf numFmtId="0" fontId="11" fillId="0" borderId="0"/>
    <xf numFmtId="0" fontId="12" fillId="0" borderId="0" applyNumberFormat="0" applyFill="0" applyBorder="0" applyAlignment="0" applyProtection="0"/>
    <xf numFmtId="0" fontId="9" fillId="0" borderId="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43" fontId="13" fillId="0" borderId="0" applyFont="0" applyFill="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75">
    <xf numFmtId="0" fontId="0" fillId="0" borderId="0" xfId="0"/>
    <xf numFmtId="0" fontId="14" fillId="2" borderId="12" xfId="0" applyFont="1" applyFill="1" applyBorder="1" applyAlignment="1">
      <alignment horizontal="left" vertical="center"/>
    </xf>
    <xf numFmtId="0" fontId="15" fillId="0" borderId="0" xfId="0" applyFont="1"/>
    <xf numFmtId="0" fontId="17" fillId="0" borderId="12" xfId="0" applyFont="1" applyBorder="1" applyAlignment="1">
      <alignment horizontal="left" vertical="center"/>
    </xf>
    <xf numFmtId="0" fontId="18" fillId="0" borderId="13" xfId="0" applyFont="1" applyBorder="1"/>
    <xf numFmtId="0" fontId="15" fillId="0" borderId="13" xfId="2" applyFont="1" applyBorder="1" applyAlignment="1">
      <alignment vertical="center"/>
    </xf>
    <xf numFmtId="0" fontId="16" fillId="0" borderId="13" xfId="2" applyFont="1" applyBorder="1" applyAlignment="1">
      <alignment vertical="center"/>
    </xf>
    <xf numFmtId="0" fontId="16" fillId="0" borderId="13" xfId="0" applyFont="1" applyBorder="1"/>
    <xf numFmtId="0" fontId="15" fillId="0" borderId="14" xfId="2" applyFont="1" applyBorder="1" applyAlignment="1">
      <alignment vertical="center"/>
    </xf>
    <xf numFmtId="0" fontId="15" fillId="0" borderId="0" xfId="2" applyFont="1" applyAlignment="1">
      <alignment vertical="center"/>
    </xf>
    <xf numFmtId="0" fontId="19" fillId="0" borderId="0" xfId="0" applyFont="1"/>
    <xf numFmtId="0" fontId="15" fillId="0" borderId="10" xfId="0" applyFont="1" applyBorder="1" applyAlignment="1">
      <alignment horizontal="left" vertical="center" wrapText="1"/>
    </xf>
    <xf numFmtId="165" fontId="15" fillId="0" borderId="2" xfId="0" applyNumberFormat="1" applyFont="1" applyBorder="1" applyAlignment="1">
      <alignment horizontal="right" vertical="center" wrapText="1"/>
    </xf>
    <xf numFmtId="165" fontId="15" fillId="0" borderId="11" xfId="0" applyNumberFormat="1" applyFont="1" applyBorder="1" applyAlignment="1">
      <alignment horizontal="right" vertical="center" wrapText="1"/>
    </xf>
    <xf numFmtId="0" fontId="16" fillId="0" borderId="8" xfId="0" applyFont="1" applyBorder="1" applyAlignment="1">
      <alignment horizontal="left" vertical="center"/>
    </xf>
    <xf numFmtId="165" fontId="15" fillId="0" borderId="0" xfId="0" applyNumberFormat="1" applyFont="1" applyAlignment="1">
      <alignment horizontal="right" vertical="center" wrapText="1"/>
    </xf>
    <xf numFmtId="165" fontId="15" fillId="0" borderId="9" xfId="0" applyNumberFormat="1" applyFont="1" applyBorder="1" applyAlignment="1">
      <alignment horizontal="right" vertical="center" wrapText="1"/>
    </xf>
    <xf numFmtId="0" fontId="15" fillId="0" borderId="8" xfId="0" applyFont="1" applyBorder="1" applyAlignment="1">
      <alignment horizontal="left" vertical="center" indent="1"/>
    </xf>
    <xf numFmtId="166" fontId="15" fillId="0" borderId="9" xfId="12" applyNumberFormat="1" applyFont="1" applyBorder="1" applyAlignment="1">
      <alignment horizontal="right" vertical="center"/>
    </xf>
    <xf numFmtId="0" fontId="15" fillId="0" borderId="8" xfId="0" applyFont="1" applyBorder="1" applyAlignment="1">
      <alignment horizontal="left" vertical="center" indent="2"/>
    </xf>
    <xf numFmtId="3" fontId="15" fillId="0" borderId="0" xfId="0" applyNumberFormat="1" applyFont="1" applyAlignment="1">
      <alignment horizontal="right" vertical="center"/>
    </xf>
    <xf numFmtId="3" fontId="15" fillId="0" borderId="9" xfId="0" applyNumberFormat="1" applyFont="1" applyBorder="1" applyAlignment="1">
      <alignment horizontal="right" vertical="center"/>
    </xf>
    <xf numFmtId="166" fontId="15" fillId="0" borderId="7" xfId="12" applyNumberFormat="1" applyFont="1" applyBorder="1" applyAlignment="1">
      <alignment horizontal="right" vertical="center"/>
    </xf>
    <xf numFmtId="0" fontId="16" fillId="3" borderId="12" xfId="0" applyFont="1" applyFill="1" applyBorder="1" applyAlignment="1">
      <alignment horizontal="left" vertical="center"/>
    </xf>
    <xf numFmtId="0" fontId="16" fillId="0" borderId="0" xfId="0" applyFont="1"/>
    <xf numFmtId="0" fontId="15" fillId="0" borderId="8" xfId="0" applyFont="1" applyBorder="1" applyAlignment="1">
      <alignment horizontal="left" vertical="center" wrapText="1"/>
    </xf>
    <xf numFmtId="0" fontId="15" fillId="0" borderId="0" xfId="0" applyFont="1" applyAlignment="1">
      <alignment horizontal="right" vertical="center" wrapText="1"/>
    </xf>
    <xf numFmtId="0" fontId="15" fillId="0" borderId="11" xfId="0" applyFont="1" applyBorder="1" applyAlignment="1">
      <alignment horizontal="right" vertical="center" wrapText="1"/>
    </xf>
    <xf numFmtId="0" fontId="16" fillId="0" borderId="8" xfId="0" applyFont="1" applyBorder="1" applyAlignment="1">
      <alignment horizontal="left" vertical="center" wrapText="1"/>
    </xf>
    <xf numFmtId="164" fontId="15" fillId="0" borderId="0" xfId="0" applyNumberFormat="1" applyFont="1" applyAlignment="1">
      <alignment horizontal="right" vertical="center" wrapText="1"/>
    </xf>
    <xf numFmtId="164" fontId="15" fillId="0" borderId="9" xfId="0" applyNumberFormat="1" applyFont="1" applyBorder="1" applyAlignment="1">
      <alignment horizontal="right" vertical="center" wrapText="1"/>
    </xf>
    <xf numFmtId="164" fontId="16" fillId="0" borderId="0" xfId="0" applyNumberFormat="1" applyFont="1" applyAlignment="1">
      <alignment horizontal="right" vertical="center"/>
    </xf>
    <xf numFmtId="0" fontId="15" fillId="0" borderId="8" xfId="0" applyFont="1" applyBorder="1" applyAlignment="1">
      <alignment horizontal="left" vertical="center" wrapText="1" indent="1"/>
    </xf>
    <xf numFmtId="0" fontId="15" fillId="0" borderId="9" xfId="0" applyFont="1" applyBorder="1" applyAlignment="1">
      <alignment horizontal="right" vertical="center" wrapText="1"/>
    </xf>
    <xf numFmtId="3" fontId="15" fillId="0" borderId="0" xfId="0" applyNumberFormat="1" applyFont="1" applyAlignment="1">
      <alignment horizontal="right" vertical="center" wrapText="1"/>
    </xf>
    <xf numFmtId="3" fontId="15" fillId="0" borderId="9" xfId="0" applyNumberFormat="1" applyFont="1" applyBorder="1" applyAlignment="1">
      <alignment horizontal="right" vertical="center" wrapText="1"/>
    </xf>
    <xf numFmtId="165" fontId="16" fillId="0" borderId="9" xfId="0" applyNumberFormat="1" applyFont="1" applyBorder="1" applyAlignment="1">
      <alignment horizontal="right" vertical="center"/>
    </xf>
    <xf numFmtId="0" fontId="16" fillId="0" borderId="9" xfId="0" applyFont="1" applyBorder="1" applyAlignment="1">
      <alignment horizontal="right" vertical="center" wrapText="1"/>
    </xf>
    <xf numFmtId="3" fontId="16" fillId="0" borderId="1" xfId="0" applyNumberFormat="1" applyFont="1" applyBorder="1" applyAlignment="1">
      <alignment horizontal="right" vertical="center"/>
    </xf>
    <xf numFmtId="3" fontId="16" fillId="0" borderId="7" xfId="0" applyNumberFormat="1" applyFont="1" applyBorder="1" applyAlignment="1">
      <alignment horizontal="right" vertical="center"/>
    </xf>
    <xf numFmtId="0" fontId="15" fillId="0" borderId="8" xfId="0" applyFont="1" applyBorder="1" applyAlignment="1">
      <alignment horizontal="left" vertical="center" wrapText="1" indent="2"/>
    </xf>
    <xf numFmtId="0" fontId="16" fillId="0" borderId="6" xfId="0" applyFont="1" applyBorder="1" applyAlignment="1">
      <alignment horizontal="left" vertical="center" wrapText="1"/>
    </xf>
    <xf numFmtId="0" fontId="15" fillId="0" borderId="0" xfId="0" applyFont="1" applyAlignment="1">
      <alignment horizontal="center"/>
    </xf>
    <xf numFmtId="0" fontId="17" fillId="0" borderId="0" xfId="0" applyFont="1" applyAlignment="1">
      <alignment horizontal="left" vertical="center" indent="1"/>
    </xf>
    <xf numFmtId="167" fontId="15" fillId="0" borderId="9" xfId="12" applyNumberFormat="1" applyFont="1" applyBorder="1" applyAlignment="1">
      <alignment horizontal="right" vertical="center" wrapText="1"/>
    </xf>
    <xf numFmtId="0" fontId="17" fillId="0" borderId="8" xfId="0" applyFont="1" applyBorder="1" applyAlignment="1">
      <alignment horizontal="left" vertical="center" indent="1"/>
    </xf>
    <xf numFmtId="167" fontId="15" fillId="0" borderId="7" xfId="12" applyNumberFormat="1" applyFont="1" applyBorder="1" applyAlignment="1">
      <alignment horizontal="right" vertical="center" wrapText="1"/>
    </xf>
    <xf numFmtId="164" fontId="15" fillId="0" borderId="1" xfId="0" applyNumberFormat="1" applyFont="1" applyBorder="1" applyAlignment="1">
      <alignment horizontal="right" vertical="center" wrapText="1"/>
    </xf>
    <xf numFmtId="167" fontId="16" fillId="0" borderId="0" xfId="12" applyNumberFormat="1" applyFont="1" applyAlignment="1">
      <alignment horizontal="right" vertical="center" wrapText="1"/>
    </xf>
    <xf numFmtId="167" fontId="15" fillId="0" borderId="0" xfId="12" applyNumberFormat="1" applyFont="1" applyAlignment="1">
      <alignment horizontal="right" vertical="center" wrapText="1"/>
    </xf>
    <xf numFmtId="167" fontId="15" fillId="0" borderId="1" xfId="12" applyNumberFormat="1" applyFont="1" applyBorder="1" applyAlignment="1">
      <alignment horizontal="right" vertical="center" wrapText="1"/>
    </xf>
    <xf numFmtId="0" fontId="15" fillId="0" borderId="0" xfId="1" applyFont="1"/>
    <xf numFmtId="0" fontId="19" fillId="0" borderId="0" xfId="1" applyFont="1"/>
    <xf numFmtId="0" fontId="15" fillId="0" borderId="10" xfId="1" applyFont="1" applyBorder="1" applyAlignment="1">
      <alignment horizontal="left" vertical="center"/>
    </xf>
    <xf numFmtId="0" fontId="16" fillId="0" borderId="8" xfId="1" applyFont="1" applyBorder="1" applyAlignment="1">
      <alignment horizontal="left" vertical="center"/>
    </xf>
    <xf numFmtId="164" fontId="16" fillId="0" borderId="0" xfId="1" applyNumberFormat="1" applyFont="1" applyAlignment="1">
      <alignment horizontal="right" vertical="center" wrapText="1"/>
    </xf>
    <xf numFmtId="0" fontId="15" fillId="0" borderId="8" xfId="1" applyFont="1" applyBorder="1" applyAlignment="1">
      <alignment horizontal="left" vertical="center"/>
    </xf>
    <xf numFmtId="164" fontId="15" fillId="0" borderId="0" xfId="1" applyNumberFormat="1" applyFont="1" applyAlignment="1">
      <alignment horizontal="right" vertical="center"/>
    </xf>
    <xf numFmtId="0" fontId="15" fillId="0" borderId="0" xfId="1" applyFont="1" applyAlignment="1">
      <alignment horizontal="right" vertical="center"/>
    </xf>
    <xf numFmtId="164" fontId="15" fillId="0" borderId="0" xfId="1" applyNumberFormat="1" applyFont="1" applyAlignment="1">
      <alignment horizontal="right" vertical="center" wrapText="1"/>
    </xf>
    <xf numFmtId="0" fontId="15" fillId="0" borderId="0" xfId="1" applyFont="1" applyAlignment="1">
      <alignment horizontal="right" vertical="center" wrapText="1"/>
    </xf>
    <xf numFmtId="164" fontId="15" fillId="0" borderId="9" xfId="1" applyNumberFormat="1" applyFont="1" applyBorder="1" applyAlignment="1">
      <alignment horizontal="right" vertical="center" wrapText="1"/>
    </xf>
    <xf numFmtId="3" fontId="15" fillId="0" borderId="0" xfId="1" applyNumberFormat="1" applyFont="1" applyAlignment="1">
      <alignment horizontal="right" vertical="center" wrapText="1"/>
    </xf>
    <xf numFmtId="164" fontId="16" fillId="0" borderId="0" xfId="1" applyNumberFormat="1" applyFont="1" applyAlignment="1">
      <alignment horizontal="right" vertical="center"/>
    </xf>
    <xf numFmtId="0" fontId="15" fillId="0" borderId="8" xfId="1" applyFont="1" applyBorder="1" applyAlignment="1">
      <alignment horizontal="left" vertical="center" indent="1"/>
    </xf>
    <xf numFmtId="0" fontId="15" fillId="0" borderId="0" xfId="1" applyFont="1" applyAlignment="1">
      <alignment horizontal="left"/>
    </xf>
    <xf numFmtId="164" fontId="15" fillId="0" borderId="0" xfId="0" applyNumberFormat="1" applyFont="1" applyAlignment="1">
      <alignment horizontal="right" vertical="center"/>
    </xf>
    <xf numFmtId="0" fontId="21" fillId="0" borderId="0" xfId="0" applyFont="1"/>
    <xf numFmtId="0" fontId="15" fillId="0" borderId="9" xfId="0" applyFont="1" applyBorder="1" applyAlignment="1">
      <alignment horizontal="center" vertical="center" wrapText="1"/>
    </xf>
    <xf numFmtId="0" fontId="15" fillId="0" borderId="2" xfId="0" applyFont="1" applyBorder="1" applyAlignment="1">
      <alignment horizontal="right" vertical="center" wrapText="1"/>
    </xf>
    <xf numFmtId="167" fontId="15" fillId="0" borderId="0" xfId="12" applyNumberFormat="1" applyFont="1" applyAlignment="1">
      <alignment horizontal="right" vertical="center"/>
    </xf>
    <xf numFmtId="167" fontId="15" fillId="0" borderId="9" xfId="12" applyNumberFormat="1" applyFont="1" applyBorder="1" applyAlignment="1">
      <alignment horizontal="right" vertical="center"/>
    </xf>
    <xf numFmtId="0" fontId="15" fillId="0" borderId="0" xfId="0" applyFont="1" applyAlignment="1">
      <alignment horizontal="center" vertical="center" wrapText="1"/>
    </xf>
    <xf numFmtId="167" fontId="15" fillId="0" borderId="0" xfId="12" applyNumberFormat="1" applyFont="1" applyBorder="1" applyAlignment="1">
      <alignment horizontal="right" vertical="center" wrapText="1"/>
    </xf>
    <xf numFmtId="167" fontId="15" fillId="0" borderId="0" xfId="12" applyNumberFormat="1" applyFont="1" applyBorder="1" applyAlignment="1">
      <alignment horizontal="right" vertical="center"/>
    </xf>
    <xf numFmtId="0" fontId="15" fillId="0" borderId="0" xfId="0" applyFont="1" applyAlignment="1">
      <alignment vertical="center"/>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left" vertical="center" wrapText="1"/>
    </xf>
    <xf numFmtId="167" fontId="15" fillId="0" borderId="2" xfId="12" applyNumberFormat="1" applyFont="1" applyBorder="1" applyAlignment="1">
      <alignment horizontal="right" vertical="center" wrapText="1"/>
    </xf>
    <xf numFmtId="167" fontId="15" fillId="0" borderId="11" xfId="12" applyNumberFormat="1" applyFont="1" applyBorder="1" applyAlignment="1">
      <alignment horizontal="right" vertical="center" wrapText="1"/>
    </xf>
    <xf numFmtId="167" fontId="16" fillId="0" borderId="9" xfId="12" applyNumberFormat="1" applyFont="1" applyBorder="1" applyAlignment="1">
      <alignment horizontal="right" vertical="center"/>
    </xf>
    <xf numFmtId="0" fontId="15" fillId="0" borderId="8" xfId="1" applyFont="1" applyBorder="1" applyAlignment="1">
      <alignment horizontal="left" vertical="center" indent="2"/>
    </xf>
    <xf numFmtId="167" fontId="15" fillId="0" borderId="7" xfId="12" applyNumberFormat="1" applyFont="1" applyBorder="1" applyAlignment="1">
      <alignment horizontal="right" vertical="center"/>
    </xf>
    <xf numFmtId="0" fontId="15" fillId="0" borderId="0" xfId="1" applyFont="1" applyAlignment="1">
      <alignment horizontal="justify"/>
    </xf>
    <xf numFmtId="164" fontId="15" fillId="0" borderId="2" xfId="1" applyNumberFormat="1" applyFont="1" applyBorder="1" applyAlignment="1">
      <alignment horizontal="right" vertical="center"/>
    </xf>
    <xf numFmtId="3" fontId="16" fillId="0" borderId="2" xfId="1" applyNumberFormat="1" applyFont="1" applyBorder="1" applyAlignment="1">
      <alignment horizontal="right" vertical="center"/>
    </xf>
    <xf numFmtId="3" fontId="15" fillId="0" borderId="11" xfId="1" applyNumberFormat="1" applyFont="1" applyBorder="1" applyAlignment="1">
      <alignment horizontal="right" vertical="center"/>
    </xf>
    <xf numFmtId="0" fontId="24" fillId="0" borderId="0" xfId="0" applyFont="1"/>
    <xf numFmtId="0" fontId="16" fillId="0" borderId="8" xfId="3" applyFont="1" applyBorder="1" applyAlignment="1">
      <alignment horizontal="left" vertical="center"/>
    </xf>
    <xf numFmtId="0" fontId="15" fillId="0" borderId="8" xfId="3" applyFont="1" applyBorder="1" applyAlignment="1">
      <alignment horizontal="left" vertical="center" indent="1"/>
    </xf>
    <xf numFmtId="0" fontId="25" fillId="0" borderId="0" xfId="1" applyFont="1"/>
    <xf numFmtId="0" fontId="15" fillId="0" borderId="0" xfId="1" applyFont="1" applyAlignment="1">
      <alignment horizontal="center"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1" applyFont="1" applyAlignment="1">
      <alignment horizontal="center" vertical="center" wrapText="1"/>
    </xf>
    <xf numFmtId="0" fontId="15" fillId="0" borderId="1" xfId="1" applyFont="1" applyBorder="1" applyAlignment="1">
      <alignment horizontal="center" vertical="center" wrapText="1"/>
    </xf>
    <xf numFmtId="0" fontId="15" fillId="0" borderId="0" xfId="0" applyFont="1" applyAlignment="1">
      <alignment horizontal="center" wrapText="1"/>
    </xf>
    <xf numFmtId="0" fontId="15" fillId="0" borderId="8" xfId="0" applyFont="1" applyBorder="1" applyAlignment="1">
      <alignment horizontal="left" vertical="center"/>
    </xf>
    <xf numFmtId="0" fontId="21" fillId="0" borderId="0" xfId="1" applyFont="1" applyAlignment="1">
      <alignment vertical="center"/>
    </xf>
    <xf numFmtId="167" fontId="15" fillId="0" borderId="11" xfId="12" applyNumberFormat="1" applyFont="1" applyBorder="1" applyAlignment="1">
      <alignment horizontal="right" vertical="center"/>
    </xf>
    <xf numFmtId="167" fontId="16" fillId="0" borderId="0" xfId="12" applyNumberFormat="1" applyFont="1" applyAlignment="1">
      <alignment horizontal="right" vertical="center"/>
    </xf>
    <xf numFmtId="0" fontId="15" fillId="0" borderId="0" xfId="0" applyFont="1" applyAlignment="1">
      <alignment wrapText="1"/>
    </xf>
    <xf numFmtId="0" fontId="19" fillId="0" borderId="0" xfId="0" applyFont="1" applyAlignment="1">
      <alignment wrapText="1"/>
    </xf>
    <xf numFmtId="0" fontId="29" fillId="0" borderId="0" xfId="1" applyFont="1"/>
    <xf numFmtId="0" fontId="15" fillId="0" borderId="8" xfId="1" applyFont="1" applyBorder="1" applyAlignment="1">
      <alignment horizontal="left" vertical="center" wrapText="1"/>
    </xf>
    <xf numFmtId="0" fontId="15" fillId="0" borderId="0" xfId="1" applyFont="1" applyAlignment="1">
      <alignment horizontal="right"/>
    </xf>
    <xf numFmtId="0" fontId="15" fillId="0" borderId="0" xfId="1" applyFont="1" applyAlignment="1">
      <alignment vertical="center"/>
    </xf>
    <xf numFmtId="0" fontId="15" fillId="0" borderId="0" xfId="5" applyFont="1" applyAlignment="1">
      <alignment horizontal="center" wrapText="1"/>
    </xf>
    <xf numFmtId="0" fontId="17" fillId="0" borderId="8" xfId="5" applyFont="1" applyBorder="1" applyAlignment="1">
      <alignment horizontal="left" vertical="center"/>
    </xf>
    <xf numFmtId="0" fontId="15" fillId="0" borderId="0" xfId="5" applyFont="1" applyAlignment="1">
      <alignment horizontal="right" vertical="center" wrapText="1"/>
    </xf>
    <xf numFmtId="164" fontId="15" fillId="0" borderId="0" xfId="5" applyNumberFormat="1" applyFont="1" applyAlignment="1">
      <alignment horizontal="right" vertical="center"/>
    </xf>
    <xf numFmtId="0" fontId="15" fillId="0" borderId="0" xfId="5" applyFont="1" applyAlignment="1">
      <alignment horizontal="right" vertical="center"/>
    </xf>
    <xf numFmtId="0" fontId="16" fillId="0" borderId="8" xfId="5" applyFont="1" applyBorder="1" applyAlignment="1">
      <alignment horizontal="left" vertical="center"/>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5" fillId="0" borderId="1" xfId="5" applyFont="1" applyBorder="1" applyAlignment="1">
      <alignment horizontal="center" vertical="center" wrapText="1"/>
    </xf>
    <xf numFmtId="0" fontId="15" fillId="0" borderId="4" xfId="5" applyFont="1" applyBorder="1" applyAlignment="1">
      <alignment horizontal="center" vertical="center" wrapText="1"/>
    </xf>
    <xf numFmtId="0" fontId="15" fillId="0" borderId="9" xfId="1" applyFont="1" applyBorder="1" applyAlignment="1">
      <alignment horizontal="center" vertical="center" wrapText="1"/>
    </xf>
    <xf numFmtId="0" fontId="30" fillId="0" borderId="0" xfId="13" applyFont="1" applyAlignment="1">
      <alignment horizontal="left" vertical="top" wrapText="1"/>
    </xf>
    <xf numFmtId="0" fontId="30" fillId="0" borderId="0" xfId="14" applyFont="1" applyAlignment="1">
      <alignment horizontal="left" vertical="top" wrapText="1"/>
    </xf>
    <xf numFmtId="166" fontId="15" fillId="0" borderId="9" xfId="12" applyNumberFormat="1" applyFont="1" applyBorder="1" applyAlignment="1">
      <alignment horizontal="right" vertical="center" wrapText="1"/>
    </xf>
    <xf numFmtId="166" fontId="15" fillId="0" borderId="0" xfId="12" applyNumberFormat="1" applyFont="1" applyBorder="1" applyAlignment="1">
      <alignment horizontal="right" vertical="center" wrapText="1"/>
    </xf>
    <xf numFmtId="0" fontId="15" fillId="0" borderId="9" xfId="0" applyFont="1" applyBorder="1" applyAlignment="1">
      <alignment vertical="center"/>
    </xf>
    <xf numFmtId="1" fontId="16" fillId="0" borderId="0" xfId="1" applyNumberFormat="1" applyFont="1" applyAlignment="1">
      <alignment horizontal="right" vertical="center"/>
    </xf>
    <xf numFmtId="0" fontId="15" fillId="0" borderId="4" xfId="1" applyFont="1" applyBorder="1" applyAlignment="1">
      <alignment horizontal="center" vertical="center" wrapText="1"/>
    </xf>
    <xf numFmtId="1" fontId="16" fillId="0" borderId="0" xfId="0" applyNumberFormat="1" applyFont="1" applyAlignment="1">
      <alignment horizontal="right" vertical="center" wrapText="1"/>
    </xf>
    <xf numFmtId="1" fontId="16" fillId="0" borderId="9" xfId="0" applyNumberFormat="1" applyFont="1" applyBorder="1" applyAlignment="1">
      <alignment horizontal="right" vertical="center" wrapText="1"/>
    </xf>
    <xf numFmtId="1" fontId="16" fillId="0" borderId="0" xfId="0" applyNumberFormat="1" applyFont="1" applyAlignment="1">
      <alignment horizontal="right" vertical="center"/>
    </xf>
    <xf numFmtId="0" fontId="15" fillId="0" borderId="0" xfId="1" applyFont="1" applyAlignment="1">
      <alignment horizontal="center" vertical="center"/>
    </xf>
    <xf numFmtId="167" fontId="16" fillId="0" borderId="0" xfId="12" applyNumberFormat="1" applyFont="1" applyBorder="1" applyAlignment="1">
      <alignment horizontal="right" vertical="center"/>
    </xf>
    <xf numFmtId="0" fontId="15" fillId="0" borderId="7" xfId="1" applyFont="1" applyBorder="1" applyAlignment="1">
      <alignment horizontal="center" vertical="center" wrapText="1"/>
    </xf>
    <xf numFmtId="0" fontId="15" fillId="0" borderId="1" xfId="1" applyFont="1" applyBorder="1" applyAlignment="1">
      <alignment horizontal="right" vertical="center" wrapText="1"/>
    </xf>
    <xf numFmtId="0" fontId="15" fillId="0" borderId="1" xfId="1" applyFont="1" applyBorder="1" applyAlignment="1">
      <alignment horizontal="right" vertical="center"/>
    </xf>
    <xf numFmtId="166" fontId="15" fillId="0" borderId="1" xfId="12" applyNumberFormat="1" applyFont="1" applyBorder="1" applyAlignment="1">
      <alignment horizontal="right" vertical="center"/>
    </xf>
    <xf numFmtId="3" fontId="15" fillId="0" borderId="1" xfId="1" applyNumberFormat="1" applyFont="1" applyBorder="1" applyAlignment="1">
      <alignment horizontal="right" vertical="center"/>
    </xf>
    <xf numFmtId="3" fontId="15" fillId="0" borderId="0" xfId="1" applyNumberFormat="1" applyFont="1" applyAlignment="1">
      <alignment horizontal="right" vertical="center"/>
    </xf>
    <xf numFmtId="0" fontId="16" fillId="0" borderId="0" xfId="1" applyFont="1" applyAlignment="1">
      <alignment horizontal="right" vertical="center"/>
    </xf>
    <xf numFmtId="3" fontId="16" fillId="0" borderId="0" xfId="1" applyNumberFormat="1" applyFont="1" applyAlignment="1">
      <alignment horizontal="right" vertical="center"/>
    </xf>
    <xf numFmtId="49" fontId="15" fillId="0" borderId="0" xfId="1" applyNumberFormat="1" applyFont="1" applyAlignment="1">
      <alignment horizontal="right" vertical="center"/>
    </xf>
    <xf numFmtId="49" fontId="15" fillId="0" borderId="0" xfId="1" applyNumberFormat="1" applyFont="1" applyAlignment="1">
      <alignment horizontal="right" vertical="center" wrapText="1"/>
    </xf>
    <xf numFmtId="0" fontId="16" fillId="0" borderId="0" xfId="1" applyFont="1" applyAlignment="1">
      <alignment horizontal="right" vertical="center" wrapText="1"/>
    </xf>
    <xf numFmtId="3" fontId="16" fillId="0" borderId="0" xfId="1" applyNumberFormat="1" applyFont="1" applyAlignment="1">
      <alignment horizontal="right" vertical="center" wrapText="1"/>
    </xf>
    <xf numFmtId="0" fontId="16" fillId="0" borderId="0" xfId="1" applyFont="1" applyAlignment="1">
      <alignment horizontal="left" vertical="center" wrapText="1"/>
    </xf>
    <xf numFmtId="0" fontId="16" fillId="0" borderId="0" xfId="1" applyFont="1" applyAlignment="1">
      <alignment horizontal="center" wrapText="1"/>
    </xf>
    <xf numFmtId="0" fontId="16" fillId="0" borderId="0" xfId="1" applyFont="1" applyAlignment="1">
      <alignment horizontal="left" wrapText="1"/>
    </xf>
    <xf numFmtId="0" fontId="16" fillId="0" borderId="1" xfId="1" applyFont="1" applyBorder="1" applyAlignment="1">
      <alignment horizontal="left" vertical="center" wrapText="1"/>
    </xf>
    <xf numFmtId="0" fontId="15" fillId="0" borderId="9" xfId="1" applyFont="1" applyBorder="1" applyAlignment="1">
      <alignment horizontal="center" vertical="center"/>
    </xf>
    <xf numFmtId="0" fontId="15" fillId="0" borderId="9" xfId="0" applyFont="1" applyBorder="1"/>
    <xf numFmtId="0" fontId="15" fillId="0" borderId="8" xfId="0" applyFont="1" applyBorder="1" applyAlignment="1">
      <alignment horizontal="center"/>
    </xf>
    <xf numFmtId="167" fontId="15" fillId="0" borderId="9" xfId="12" applyNumberFormat="1" applyFont="1" applyBorder="1" applyAlignment="1">
      <alignment horizontal="center" vertical="center" wrapText="1"/>
    </xf>
    <xf numFmtId="0" fontId="16" fillId="0" borderId="0" xfId="0" applyFont="1" applyAlignment="1">
      <alignment horizontal="right" vertical="center" wrapText="1"/>
    </xf>
    <xf numFmtId="165" fontId="16" fillId="0" borderId="0" xfId="0" applyNumberFormat="1" applyFont="1" applyAlignment="1">
      <alignment horizontal="right" vertical="center"/>
    </xf>
    <xf numFmtId="165" fontId="15" fillId="0" borderId="9" xfId="0" applyNumberFormat="1" applyFont="1" applyBorder="1" applyAlignment="1">
      <alignment horizontal="right" vertical="center"/>
    </xf>
    <xf numFmtId="165" fontId="15" fillId="0" borderId="0" xfId="0" applyNumberFormat="1" applyFont="1" applyAlignment="1">
      <alignment horizontal="right" vertical="center"/>
    </xf>
    <xf numFmtId="3" fontId="15" fillId="0" borderId="8" xfId="0" applyNumberFormat="1" applyFont="1" applyBorder="1" applyAlignment="1">
      <alignment horizontal="left" vertical="center" indent="1"/>
    </xf>
    <xf numFmtId="166" fontId="15" fillId="0" borderId="0" xfId="12" applyNumberFormat="1" applyFont="1" applyBorder="1" applyAlignment="1">
      <alignment horizontal="right" vertical="center"/>
    </xf>
    <xf numFmtId="0" fontId="15" fillId="0" borderId="0" xfId="1" applyFont="1" applyAlignment="1">
      <alignment horizontal="center"/>
    </xf>
    <xf numFmtId="0" fontId="17" fillId="0" borderId="0" xfId="185" applyFont="1" applyAlignment="1">
      <alignment horizontal="left" vertical="top" wrapText="1" indent="1"/>
    </xf>
    <xf numFmtId="0" fontId="17" fillId="0" borderId="0" xfId="187" applyFont="1" applyAlignment="1">
      <alignment horizontal="left" vertical="top" wrapText="1" indent="1"/>
    </xf>
    <xf numFmtId="0" fontId="23" fillId="0" borderId="0" xfId="187" applyFont="1" applyAlignment="1">
      <alignment horizontal="left" vertical="top" wrapText="1"/>
    </xf>
    <xf numFmtId="0" fontId="16" fillId="0" borderId="8" xfId="0" applyFont="1" applyBorder="1"/>
    <xf numFmtId="0" fontId="17" fillId="0" borderId="8" xfId="185" applyFont="1" applyBorder="1" applyAlignment="1">
      <alignment horizontal="left" vertical="top" wrapText="1" indent="1"/>
    </xf>
    <xf numFmtId="1" fontId="15" fillId="0" borderId="0" xfId="0" applyNumberFormat="1" applyFont="1" applyAlignment="1">
      <alignment horizontal="right" vertical="center" wrapText="1"/>
    </xf>
    <xf numFmtId="0" fontId="17" fillId="0" borderId="8" xfId="187" applyFont="1" applyBorder="1" applyAlignment="1">
      <alignment horizontal="left" vertical="top" wrapText="1" indent="1"/>
    </xf>
    <xf numFmtId="0" fontId="16" fillId="0" borderId="8" xfId="0" applyFont="1" applyBorder="1" applyAlignment="1">
      <alignment horizontal="left" vertical="center" wrapText="1" indent="1"/>
    </xf>
    <xf numFmtId="49" fontId="16" fillId="0" borderId="8" xfId="0" applyNumberFormat="1" applyFont="1" applyBorder="1" applyAlignment="1">
      <alignment horizontal="left" vertical="center" wrapText="1" indent="1"/>
    </xf>
    <xf numFmtId="0" fontId="16" fillId="0" borderId="8" xfId="0" applyFont="1" applyBorder="1" applyAlignment="1">
      <alignment horizontal="left" vertical="center" indent="1"/>
    </xf>
    <xf numFmtId="49" fontId="15" fillId="0" borderId="8" xfId="0" applyNumberFormat="1" applyFont="1" applyBorder="1" applyAlignment="1">
      <alignment horizontal="left" vertical="center" wrapText="1" indent="2"/>
    </xf>
    <xf numFmtId="0" fontId="15" fillId="0" borderId="8" xfId="0" applyFont="1" applyBorder="1"/>
    <xf numFmtId="0" fontId="23" fillId="0" borderId="8" xfId="187" applyFont="1" applyBorder="1" applyAlignment="1">
      <alignment horizontal="left" vertical="top" wrapText="1"/>
    </xf>
    <xf numFmtId="49" fontId="15" fillId="0" borderId="6" xfId="0" applyNumberFormat="1" applyFont="1" applyBorder="1" applyAlignment="1">
      <alignment horizontal="left" vertical="center" wrapText="1" indent="2"/>
    </xf>
    <xf numFmtId="0" fontId="16" fillId="0" borderId="8" xfId="1" applyFont="1" applyBorder="1" applyAlignment="1">
      <alignment horizontal="left" vertical="center" wrapText="1" indent="1"/>
    </xf>
    <xf numFmtId="49" fontId="15" fillId="0" borderId="8" xfId="1" applyNumberFormat="1" applyFont="1" applyBorder="1" applyAlignment="1">
      <alignment horizontal="left" vertical="center" wrapText="1" indent="2"/>
    </xf>
    <xf numFmtId="49" fontId="15" fillId="0" borderId="8" xfId="1" applyNumberFormat="1" applyFont="1" applyBorder="1" applyAlignment="1">
      <alignment horizontal="left" vertical="center" indent="2"/>
    </xf>
    <xf numFmtId="0" fontId="15" fillId="0" borderId="8" xfId="1" applyFont="1" applyBorder="1" applyAlignment="1">
      <alignment horizontal="left" vertical="center" wrapText="1" indent="2"/>
    </xf>
    <xf numFmtId="0" fontId="16" fillId="0" borderId="8" xfId="1" applyFont="1" applyBorder="1" applyAlignment="1">
      <alignment horizontal="left" vertical="center" indent="1"/>
    </xf>
    <xf numFmtId="0" fontId="15" fillId="0" borderId="9" xfId="1" applyFont="1" applyBorder="1" applyAlignment="1">
      <alignment vertical="center"/>
    </xf>
    <xf numFmtId="0" fontId="16" fillId="0" borderId="8" xfId="1" applyFont="1" applyBorder="1" applyAlignment="1">
      <alignment vertical="center"/>
    </xf>
    <xf numFmtId="0" fontId="15" fillId="0" borderId="6" xfId="1" applyFont="1" applyBorder="1" applyAlignment="1">
      <alignment horizontal="left" vertical="center" indent="2"/>
    </xf>
    <xf numFmtId="0" fontId="34" fillId="0" borderId="8" xfId="0" applyFont="1" applyBorder="1" applyAlignment="1">
      <alignment horizontal="left" vertical="top" wrapText="1"/>
    </xf>
    <xf numFmtId="0" fontId="15" fillId="0" borderId="6" xfId="1" applyFont="1" applyBorder="1" applyAlignment="1">
      <alignment horizontal="left" vertical="center" wrapText="1" indent="2"/>
    </xf>
    <xf numFmtId="0" fontId="15" fillId="0" borderId="8" xfId="1" applyFont="1" applyBorder="1" applyAlignment="1">
      <alignment horizontal="left" vertical="center" wrapText="1" indent="3"/>
    </xf>
    <xf numFmtId="0" fontId="23" fillId="0" borderId="8" xfId="1" applyFont="1" applyBorder="1" applyAlignment="1">
      <alignment horizontal="left" vertical="center"/>
    </xf>
    <xf numFmtId="0" fontId="15" fillId="0" borderId="10" xfId="1" applyFont="1" applyBorder="1" applyAlignment="1">
      <alignment horizontal="left" vertical="center" wrapText="1"/>
    </xf>
    <xf numFmtId="0" fontId="15" fillId="0" borderId="11" xfId="1" applyFont="1" applyBorder="1" applyAlignment="1">
      <alignment horizontal="right" vertical="center" wrapText="1"/>
    </xf>
    <xf numFmtId="167" fontId="15" fillId="0" borderId="9" xfId="1037" applyNumberFormat="1" applyFont="1" applyBorder="1" applyAlignment="1">
      <alignment horizontal="right" vertical="center" wrapText="1"/>
    </xf>
    <xf numFmtId="0" fontId="17" fillId="0" borderId="8" xfId="1" applyFont="1" applyBorder="1" applyAlignment="1">
      <alignment horizontal="left" vertical="center" indent="1"/>
    </xf>
    <xf numFmtId="164" fontId="15" fillId="0" borderId="2" xfId="1" applyNumberFormat="1" applyFont="1" applyBorder="1" applyAlignment="1">
      <alignment horizontal="right" vertical="center" wrapText="1"/>
    </xf>
    <xf numFmtId="0" fontId="15" fillId="0" borderId="2" xfId="1" applyFont="1" applyBorder="1" applyAlignment="1">
      <alignment horizontal="right" vertical="center" wrapText="1"/>
    </xf>
    <xf numFmtId="0" fontId="16" fillId="0" borderId="8" xfId="1" applyFont="1" applyBorder="1" applyAlignment="1">
      <alignment horizontal="left" vertical="center" wrapText="1"/>
    </xf>
    <xf numFmtId="167" fontId="15" fillId="0" borderId="0" xfId="1037" applyNumberFormat="1" applyFont="1" applyBorder="1" applyAlignment="1">
      <alignment horizontal="right" vertical="center" wrapText="1"/>
    </xf>
    <xf numFmtId="166" fontId="15" fillId="0" borderId="0" xfId="1037" applyNumberFormat="1" applyFont="1" applyBorder="1"/>
    <xf numFmtId="164" fontId="15" fillId="0" borderId="1" xfId="1" applyNumberFormat="1" applyFont="1" applyBorder="1" applyAlignment="1">
      <alignment horizontal="right" vertical="center"/>
    </xf>
    <xf numFmtId="166" fontId="15" fillId="0" borderId="0" xfId="1037" applyNumberFormat="1" applyFont="1" applyBorder="1" applyAlignment="1">
      <alignment horizontal="right" vertical="center" wrapText="1"/>
    </xf>
    <xf numFmtId="0" fontId="15" fillId="0" borderId="8" xfId="0" quotePrefix="1" applyFont="1" applyBorder="1" applyAlignment="1">
      <alignment horizontal="left" vertical="center" indent="2"/>
    </xf>
    <xf numFmtId="0" fontId="23" fillId="0" borderId="8" xfId="0" applyFont="1" applyBorder="1" applyAlignment="1">
      <alignment horizontal="left" vertical="center"/>
    </xf>
    <xf numFmtId="16" fontId="15" fillId="0" borderId="8" xfId="0" quotePrefix="1" applyNumberFormat="1" applyFont="1" applyBorder="1" applyAlignment="1">
      <alignment horizontal="left" vertical="center" wrapText="1" indent="2"/>
    </xf>
    <xf numFmtId="17" fontId="15" fillId="0" borderId="8" xfId="0" quotePrefix="1" applyNumberFormat="1" applyFont="1" applyBorder="1" applyAlignment="1">
      <alignment horizontal="left" vertical="center" wrapText="1" indent="2"/>
    </xf>
    <xf numFmtId="0" fontId="33" fillId="0" borderId="8" xfId="0" applyFont="1" applyBorder="1" applyAlignment="1">
      <alignment horizontal="left" vertical="top" wrapText="1" indent="1"/>
    </xf>
    <xf numFmtId="0" fontId="15" fillId="0" borderId="8" xfId="1" applyFont="1" applyBorder="1" applyAlignment="1">
      <alignment horizontal="left" vertical="center" indent="3"/>
    </xf>
    <xf numFmtId="0" fontId="15" fillId="0" borderId="0" xfId="1" applyFont="1" applyAlignment="1">
      <alignment horizontal="left" vertical="center" indent="2"/>
    </xf>
    <xf numFmtId="0" fontId="34" fillId="0" borderId="8" xfId="0" applyFont="1" applyBorder="1" applyAlignment="1">
      <alignment vertical="top" wrapText="1"/>
    </xf>
    <xf numFmtId="0" fontId="33" fillId="0" borderId="0" xfId="0" applyFont="1" applyAlignment="1">
      <alignment horizontal="left" vertical="top" wrapText="1" indent="1"/>
    </xf>
    <xf numFmtId="0" fontId="34" fillId="0" borderId="0" xfId="0" applyFont="1" applyAlignment="1">
      <alignment vertical="top" wrapText="1"/>
    </xf>
    <xf numFmtId="0" fontId="16" fillId="0" borderId="0" xfId="1" applyFont="1" applyAlignment="1">
      <alignment horizontal="left" vertical="center" indent="1"/>
    </xf>
    <xf numFmtId="164" fontId="15" fillId="0" borderId="0" xfId="1" quotePrefix="1" applyNumberFormat="1" applyFont="1" applyAlignment="1">
      <alignment horizontal="right" vertical="center"/>
    </xf>
    <xf numFmtId="166" fontId="15" fillId="0" borderId="0" xfId="12" applyNumberFormat="1" applyFont="1" applyAlignment="1">
      <alignment horizontal="right" vertical="center" wrapText="1"/>
    </xf>
    <xf numFmtId="0" fontId="16" fillId="0" borderId="8" xfId="5" applyFont="1" applyBorder="1" applyAlignment="1">
      <alignment horizontal="left" vertical="center" indent="1"/>
    </xf>
    <xf numFmtId="0" fontId="15" fillId="0" borderId="8" xfId="5" applyFont="1" applyBorder="1" applyAlignment="1">
      <alignment horizontal="left" vertical="center" indent="2"/>
    </xf>
    <xf numFmtId="0" fontId="23" fillId="0" borderId="8" xfId="5" applyFont="1" applyBorder="1" applyAlignment="1">
      <alignment horizontal="left" vertical="center" wrapText="1" indent="1"/>
    </xf>
    <xf numFmtId="164" fontId="15" fillId="0" borderId="0" xfId="5" applyNumberFormat="1" applyFont="1" applyAlignment="1">
      <alignment horizontal="right" vertical="center" wrapText="1"/>
    </xf>
    <xf numFmtId="164" fontId="15" fillId="0" borderId="0" xfId="5" quotePrefix="1" applyNumberFormat="1" applyFont="1" applyAlignment="1">
      <alignment horizontal="right" vertical="center"/>
    </xf>
    <xf numFmtId="164" fontId="15" fillId="0" borderId="1" xfId="5" applyNumberFormat="1" applyFont="1" applyBorder="1" applyAlignment="1">
      <alignment horizontal="right" vertical="center"/>
    </xf>
    <xf numFmtId="167" fontId="15" fillId="0" borderId="0" xfId="12" applyNumberFormat="1" applyFont="1"/>
    <xf numFmtId="43" fontId="15" fillId="0" borderId="0" xfId="12" applyFont="1" applyAlignment="1">
      <alignment horizontal="right" vertical="center" wrapText="1"/>
    </xf>
    <xf numFmtId="43" fontId="15" fillId="0" borderId="9" xfId="12" applyFont="1" applyBorder="1" applyAlignment="1">
      <alignment horizontal="right" vertical="center" wrapText="1"/>
    </xf>
    <xf numFmtId="0" fontId="0" fillId="0" borderId="9" xfId="0" applyBorder="1"/>
    <xf numFmtId="43" fontId="15" fillId="0" borderId="0" xfId="0" applyNumberFormat="1" applyFont="1" applyAlignment="1">
      <alignment vertical="center"/>
    </xf>
    <xf numFmtId="0" fontId="15" fillId="0" borderId="0" xfId="0" applyFont="1" applyAlignment="1">
      <alignment horizontal="left" vertical="top"/>
    </xf>
    <xf numFmtId="0" fontId="15" fillId="0" borderId="0" xfId="1" applyFont="1" applyAlignment="1">
      <alignment horizontal="left" vertical="center"/>
    </xf>
    <xf numFmtId="0" fontId="16" fillId="0" borderId="0" xfId="1" applyFont="1" applyAlignment="1">
      <alignment horizontal="center"/>
    </xf>
    <xf numFmtId="168" fontId="35" fillId="0" borderId="0" xfId="1047" applyNumberFormat="1" applyFont="1" applyAlignment="1">
      <alignment horizontal="right" vertical="top"/>
    </xf>
    <xf numFmtId="169" fontId="35" fillId="0" borderId="0" xfId="1048" applyNumberFormat="1" applyFont="1" applyAlignment="1">
      <alignment horizontal="right" vertical="top"/>
    </xf>
    <xf numFmtId="0" fontId="15" fillId="0" borderId="10" xfId="0" applyFont="1" applyBorder="1" applyAlignment="1">
      <alignment horizontal="left" vertical="center"/>
    </xf>
    <xf numFmtId="164" fontId="15" fillId="0" borderId="2" xfId="0" applyNumberFormat="1" applyFont="1" applyBorder="1" applyAlignment="1">
      <alignment horizontal="right" vertical="center"/>
    </xf>
    <xf numFmtId="0" fontId="15" fillId="0" borderId="6" xfId="0" applyFont="1" applyBorder="1" applyAlignment="1">
      <alignment horizontal="left" vertical="center" indent="1"/>
    </xf>
    <xf numFmtId="164" fontId="15" fillId="0" borderId="1" xfId="0" applyNumberFormat="1" applyFont="1" applyBorder="1" applyAlignment="1">
      <alignment horizontal="right" vertical="center"/>
    </xf>
    <xf numFmtId="0" fontId="35" fillId="0" borderId="0" xfId="1049" applyFont="1" applyAlignment="1">
      <alignment horizontal="right" vertical="top" wrapText="1"/>
    </xf>
    <xf numFmtId="3" fontId="15" fillId="0" borderId="2" xfId="0" applyNumberFormat="1" applyFont="1" applyBorder="1" applyAlignment="1">
      <alignment horizontal="right" vertical="center"/>
    </xf>
    <xf numFmtId="0" fontId="15" fillId="0" borderId="2" xfId="0" applyFont="1" applyBorder="1" applyAlignment="1">
      <alignment horizontal="center"/>
    </xf>
    <xf numFmtId="0" fontId="15" fillId="0" borderId="2" xfId="0" applyFont="1" applyBorder="1"/>
    <xf numFmtId="0" fontId="15" fillId="0" borderId="11" xfId="0" applyFont="1" applyBorder="1"/>
    <xf numFmtId="167" fontId="15" fillId="0" borderId="1" xfId="12" applyNumberFormat="1" applyFont="1" applyBorder="1" applyAlignment="1">
      <alignment horizontal="right" vertical="center"/>
    </xf>
    <xf numFmtId="168" fontId="36" fillId="0" borderId="0" xfId="1045" applyNumberFormat="1" applyFont="1" applyAlignment="1">
      <alignment horizontal="right" vertical="top"/>
    </xf>
    <xf numFmtId="169" fontId="36" fillId="0" borderId="0" xfId="1046" applyNumberFormat="1" applyFont="1" applyAlignment="1">
      <alignment horizontal="right" vertical="top"/>
    </xf>
    <xf numFmtId="168" fontId="36" fillId="0" borderId="0" xfId="1047" applyNumberFormat="1" applyFont="1" applyAlignment="1">
      <alignment horizontal="right" vertical="top"/>
    </xf>
    <xf numFmtId="169" fontId="36" fillId="0" borderId="0" xfId="1048" applyNumberFormat="1" applyFont="1" applyAlignment="1">
      <alignment horizontal="right" vertical="top"/>
    </xf>
    <xf numFmtId="169" fontId="36" fillId="0" borderId="9" xfId="1048" applyNumberFormat="1" applyFont="1" applyBorder="1" applyAlignment="1">
      <alignment horizontal="right" vertical="top"/>
    </xf>
    <xf numFmtId="0" fontId="15" fillId="0" borderId="9" xfId="1" applyFont="1" applyBorder="1"/>
    <xf numFmtId="0" fontId="21" fillId="0" borderId="0" xfId="0" applyFont="1" applyAlignment="1">
      <alignment vertical="top" wrapText="1"/>
    </xf>
    <xf numFmtId="0" fontId="17" fillId="0" borderId="0" xfId="1" applyFont="1" applyAlignment="1">
      <alignment horizontal="left" vertical="center" wrapText="1"/>
    </xf>
    <xf numFmtId="165" fontId="15" fillId="0" borderId="1" xfId="0" applyNumberFormat="1" applyFont="1" applyBorder="1" applyAlignment="1">
      <alignment horizontal="right" vertical="center" wrapText="1"/>
    </xf>
    <xf numFmtId="0" fontId="15" fillId="0" borderId="6" xfId="0" applyFont="1" applyBorder="1" applyAlignment="1">
      <alignment horizontal="left" vertical="center" wrapText="1" indent="1"/>
    </xf>
    <xf numFmtId="0" fontId="15" fillId="0" borderId="0" xfId="0" applyFont="1" applyAlignment="1">
      <alignment horizontal="center" vertical="top"/>
    </xf>
    <xf numFmtId="0" fontId="15" fillId="0" borderId="6" xfId="0" applyFont="1" applyBorder="1" applyAlignment="1">
      <alignment horizontal="left" vertical="center" indent="2"/>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7" fillId="3" borderId="3" xfId="0" applyFont="1" applyFill="1" applyBorder="1" applyAlignment="1">
      <alignment vertical="center" wrapText="1"/>
    </xf>
    <xf numFmtId="0" fontId="17" fillId="3" borderId="4" xfId="0" applyFont="1" applyFill="1" applyBorder="1" applyAlignment="1">
      <alignment vertical="center" wrapText="1"/>
    </xf>
    <xf numFmtId="0" fontId="17" fillId="3" borderId="5" xfId="0" applyFont="1" applyFill="1" applyBorder="1" applyAlignment="1">
      <alignment vertical="center" wrapText="1"/>
    </xf>
    <xf numFmtId="0" fontId="21" fillId="4" borderId="0" xfId="0" applyFont="1" applyFill="1" applyAlignment="1">
      <alignment vertical="top" wrapText="1"/>
    </xf>
    <xf numFmtId="0" fontId="15" fillId="4" borderId="0" xfId="0" applyFont="1" applyFill="1" applyAlignment="1">
      <alignment vertical="top"/>
    </xf>
    <xf numFmtId="0" fontId="16"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0" xfId="0" applyFont="1" applyBorder="1" applyAlignment="1">
      <alignment horizontal="center" wrapText="1"/>
    </xf>
    <xf numFmtId="0" fontId="15" fillId="0" borderId="6" xfId="0" applyFont="1" applyBorder="1" applyAlignment="1">
      <alignment horizontal="center" wrapText="1"/>
    </xf>
    <xf numFmtId="0" fontId="15" fillId="0" borderId="6" xfId="0" applyFont="1" applyBorder="1" applyAlignment="1">
      <alignment horizontal="left" vertical="top"/>
    </xf>
    <xf numFmtId="0" fontId="15" fillId="0" borderId="1" xfId="0" applyFont="1" applyBorder="1" applyAlignment="1">
      <alignment horizontal="left" vertical="top"/>
    </xf>
    <xf numFmtId="0" fontId="15" fillId="0" borderId="7" xfId="0" applyFont="1" applyBorder="1" applyAlignment="1">
      <alignment horizontal="left" vertical="top"/>
    </xf>
    <xf numFmtId="0" fontId="15" fillId="0" borderId="10" xfId="0" applyFont="1" applyBorder="1" applyAlignment="1">
      <alignment horizontal="left" vertical="center" wrapText="1"/>
    </xf>
    <xf numFmtId="0" fontId="15" fillId="0" borderId="2"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5" xfId="0" applyFont="1" applyFill="1" applyBorder="1" applyAlignment="1">
      <alignment vertical="center" wrapText="1"/>
    </xf>
    <xf numFmtId="0" fontId="16" fillId="0" borderId="4" xfId="0" applyFont="1" applyBorder="1" applyAlignment="1">
      <alignment horizontal="center" wrapText="1"/>
    </xf>
    <xf numFmtId="0" fontId="15" fillId="0" borderId="5" xfId="0" applyFont="1" applyBorder="1" applyAlignment="1">
      <alignment horizontal="center" wrapText="1"/>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15" fillId="0" borderId="0" xfId="0" applyFont="1" applyAlignment="1">
      <alignment horizontal="center" vertical="top"/>
    </xf>
    <xf numFmtId="0" fontId="23" fillId="0" borderId="4" xfId="0" applyFont="1" applyBorder="1" applyAlignment="1">
      <alignment horizontal="center" wrapText="1"/>
    </xf>
    <xf numFmtId="0" fontId="17" fillId="0" borderId="5" xfId="0" applyFont="1" applyBorder="1" applyAlignment="1">
      <alignment horizontal="center" wrapText="1"/>
    </xf>
    <xf numFmtId="0" fontId="21" fillId="4" borderId="0" xfId="0" applyFont="1" applyFill="1" applyAlignment="1">
      <alignment horizontal="left" vertical="top" wrapText="1"/>
    </xf>
    <xf numFmtId="0" fontId="15" fillId="4" borderId="0" xfId="0" applyFont="1" applyFill="1" applyAlignment="1">
      <alignment horizontal="left" vertical="top"/>
    </xf>
    <xf numFmtId="0" fontId="15" fillId="0" borderId="10" xfId="0" applyFont="1" applyBorder="1" applyAlignment="1">
      <alignment horizontal="left" vertical="center"/>
    </xf>
    <xf numFmtId="0" fontId="15" fillId="0" borderId="2" xfId="0" applyFont="1" applyBorder="1" applyAlignment="1">
      <alignment horizontal="left" vertical="center"/>
    </xf>
    <xf numFmtId="0" fontId="15" fillId="0" borderId="11" xfId="0" applyFont="1" applyBorder="1" applyAlignment="1">
      <alignment horizontal="left" vertical="center"/>
    </xf>
    <xf numFmtId="0" fontId="14" fillId="2" borderId="10" xfId="0" applyFont="1" applyFill="1" applyBorder="1" applyAlignment="1">
      <alignment horizontal="left" vertical="center"/>
    </xf>
    <xf numFmtId="0" fontId="14" fillId="2" borderId="2" xfId="0" applyFont="1" applyFill="1" applyBorder="1" applyAlignment="1">
      <alignment horizontal="left" vertical="center"/>
    </xf>
    <xf numFmtId="0" fontId="14" fillId="2" borderId="11" xfId="0" applyFont="1" applyFill="1" applyBorder="1" applyAlignment="1">
      <alignment horizontal="left" vertical="center"/>
    </xf>
    <xf numFmtId="0" fontId="31" fillId="0" borderId="3" xfId="0" applyFont="1" applyBorder="1" applyAlignment="1">
      <alignment horizontal="left" vertical="top" wrapText="1"/>
    </xf>
    <xf numFmtId="0" fontId="31" fillId="0" borderId="4" xfId="0" applyFont="1" applyBorder="1" applyAlignment="1">
      <alignment horizontal="left" vertical="top"/>
    </xf>
    <xf numFmtId="0" fontId="31" fillId="0" borderId="5" xfId="0" applyFont="1" applyBorder="1" applyAlignment="1">
      <alignment horizontal="left" vertical="top"/>
    </xf>
    <xf numFmtId="0" fontId="15" fillId="0" borderId="8" xfId="0" applyFont="1" applyBorder="1" applyAlignment="1">
      <alignment horizontal="center"/>
    </xf>
    <xf numFmtId="0" fontId="15" fillId="0" borderId="6" xfId="0" applyFont="1" applyBorder="1" applyAlignment="1">
      <alignment horizont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7" fillId="3" borderId="6"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5" fillId="0" borderId="0" xfId="1" applyFont="1" applyAlignment="1">
      <alignment horizontal="center"/>
    </xf>
    <xf numFmtId="0" fontId="17" fillId="3" borderId="6" xfId="1" applyFont="1" applyFill="1" applyBorder="1" applyAlignment="1">
      <alignment horizontal="left" vertical="center" wrapText="1"/>
    </xf>
    <xf numFmtId="0" fontId="17" fillId="3" borderId="1" xfId="1" applyFont="1" applyFill="1" applyBorder="1" applyAlignment="1">
      <alignment horizontal="left" vertical="center" wrapText="1"/>
    </xf>
    <xf numFmtId="0" fontId="17" fillId="3" borderId="7" xfId="1" applyFont="1" applyFill="1" applyBorder="1" applyAlignment="1">
      <alignment horizontal="left" vertical="center" wrapText="1"/>
    </xf>
    <xf numFmtId="0" fontId="15" fillId="0" borderId="1" xfId="1" applyFont="1" applyBorder="1" applyAlignment="1">
      <alignment horizontal="center"/>
    </xf>
    <xf numFmtId="0" fontId="16" fillId="0" borderId="1" xfId="1" applyFont="1" applyBorder="1" applyAlignment="1">
      <alignment horizontal="center" wrapText="1"/>
    </xf>
    <xf numFmtId="0" fontId="16" fillId="0" borderId="7" xfId="1" applyFont="1" applyBorder="1" applyAlignment="1">
      <alignment horizontal="center" wrapText="1"/>
    </xf>
    <xf numFmtId="0" fontId="31" fillId="0" borderId="4" xfId="1" applyFont="1" applyBorder="1" applyAlignment="1">
      <alignment horizontal="left" vertical="center" wrapText="1"/>
    </xf>
    <xf numFmtId="0" fontId="31" fillId="0" borderId="5" xfId="1" applyFont="1" applyBorder="1" applyAlignment="1">
      <alignment horizontal="left" vertical="center" wrapText="1"/>
    </xf>
    <xf numFmtId="0" fontId="15" fillId="0" borderId="8" xfId="1" applyFont="1" applyBorder="1" applyAlignment="1">
      <alignment horizontal="center" vertical="center"/>
    </xf>
    <xf numFmtId="0" fontId="15" fillId="0" borderId="0" xfId="1" applyFont="1" applyAlignment="1">
      <alignment horizontal="center" vertical="center"/>
    </xf>
    <xf numFmtId="0" fontId="15" fillId="0" borderId="9" xfId="1" applyFont="1" applyBorder="1" applyAlignment="1">
      <alignment horizontal="center" vertical="center"/>
    </xf>
    <xf numFmtId="0" fontId="16" fillId="0" borderId="8" xfId="1" applyFont="1" applyBorder="1" applyAlignment="1">
      <alignment horizontal="left" vertical="center"/>
    </xf>
    <xf numFmtId="0" fontId="16" fillId="0" borderId="0" xfId="1" applyFont="1" applyAlignment="1">
      <alignment horizontal="left" vertical="center"/>
    </xf>
    <xf numFmtId="0" fontId="16" fillId="0" borderId="9" xfId="1" applyFont="1" applyBorder="1" applyAlignment="1">
      <alignment horizontal="left" vertical="center"/>
    </xf>
    <xf numFmtId="0" fontId="31" fillId="0" borderId="3" xfId="0" applyFont="1" applyBorder="1" applyAlignment="1">
      <alignment horizontal="left" wrapText="1"/>
    </xf>
    <xf numFmtId="0" fontId="31" fillId="0" borderId="4" xfId="0" applyFont="1" applyBorder="1" applyAlignment="1">
      <alignment horizontal="left" wrapText="1"/>
    </xf>
    <xf numFmtId="0" fontId="31" fillId="0" borderId="5" xfId="0" applyFont="1" applyBorder="1" applyAlignment="1">
      <alignment horizontal="left" wrapText="1"/>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4" fillId="2" borderId="3" xfId="1" applyFont="1" applyFill="1" applyBorder="1" applyAlignment="1">
      <alignment horizontal="left" vertical="center"/>
    </xf>
    <xf numFmtId="0" fontId="14" fillId="2" borderId="4" xfId="1" applyFont="1" applyFill="1" applyBorder="1" applyAlignment="1">
      <alignment horizontal="left" vertical="center"/>
    </xf>
    <xf numFmtId="0" fontId="14" fillId="2" borderId="5" xfId="1" applyFont="1" applyFill="1" applyBorder="1" applyAlignment="1">
      <alignment horizontal="left" vertical="center"/>
    </xf>
    <xf numFmtId="0" fontId="17" fillId="3" borderId="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17" fillId="3" borderId="5" xfId="1" applyFont="1" applyFill="1" applyBorder="1" applyAlignment="1">
      <alignment horizontal="left" vertical="center" wrapText="1"/>
    </xf>
    <xf numFmtId="0" fontId="15" fillId="0" borderId="2" xfId="1" applyFont="1" applyBorder="1" applyAlignment="1">
      <alignment horizontal="center" vertical="center" wrapText="1"/>
    </xf>
    <xf numFmtId="0" fontId="15" fillId="0" borderId="0" xfId="1" applyFont="1" applyAlignment="1">
      <alignment horizontal="center" vertical="center" wrapText="1"/>
    </xf>
    <xf numFmtId="0" fontId="16" fillId="0" borderId="10" xfId="1" applyFont="1" applyBorder="1" applyAlignment="1">
      <alignment horizontal="center" vertical="center"/>
    </xf>
    <xf numFmtId="0" fontId="16" fillId="0" borderId="6" xfId="1"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5" fillId="0" borderId="2" xfId="0" applyFont="1" applyBorder="1" applyAlignment="1">
      <alignment horizontal="center" wrapText="1"/>
    </xf>
    <xf numFmtId="0" fontId="15" fillId="0" borderId="1" xfId="0" applyFont="1" applyBorder="1" applyAlignment="1">
      <alignment horizontal="center" wrapText="1"/>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0" fontId="15" fillId="0" borderId="9" xfId="0" applyFont="1" applyBorder="1" applyAlignment="1">
      <alignment horizontal="left" vertical="top" wrapText="1"/>
    </xf>
    <xf numFmtId="0" fontId="15" fillId="0" borderId="6" xfId="0" applyFont="1" applyBorder="1" applyAlignment="1">
      <alignment horizontal="left" vertical="center" wrapText="1"/>
    </xf>
    <xf numFmtId="0" fontId="15" fillId="0" borderId="1"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5" fillId="0" borderId="0" xfId="1" applyFont="1" applyAlignment="1">
      <alignment horizontal="left" vertical="top"/>
    </xf>
    <xf numFmtId="0" fontId="21" fillId="4" borderId="0" xfId="1" applyFont="1" applyFill="1" applyAlignment="1">
      <alignment horizontal="left" vertical="top" wrapText="1"/>
    </xf>
    <xf numFmtId="0" fontId="15" fillId="0" borderId="8" xfId="1" applyFont="1" applyBorder="1" applyAlignment="1">
      <alignment horizontal="left" vertical="top"/>
    </xf>
    <xf numFmtId="0" fontId="15" fillId="0" borderId="9" xfId="1" applyFont="1" applyBorder="1" applyAlignment="1">
      <alignment horizontal="left" vertical="top"/>
    </xf>
    <xf numFmtId="0" fontId="15" fillId="0" borderId="1"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7" xfId="1" applyFont="1" applyBorder="1" applyAlignment="1">
      <alignment horizontal="center" vertical="center" wrapText="1"/>
    </xf>
    <xf numFmtId="0" fontId="16" fillId="0" borderId="2" xfId="1" applyFont="1" applyBorder="1" applyAlignment="1">
      <alignment horizontal="center" vertical="center" wrapText="1"/>
    </xf>
    <xf numFmtId="0" fontId="15" fillId="0" borderId="6" xfId="1" applyFont="1" applyBorder="1" applyAlignment="1">
      <alignment horizontal="left" vertical="top"/>
    </xf>
    <xf numFmtId="0" fontId="15" fillId="0" borderId="1" xfId="1" applyFont="1" applyBorder="1" applyAlignment="1">
      <alignment horizontal="left" vertical="top"/>
    </xf>
    <xf numFmtId="0" fontId="15" fillId="0" borderId="7" xfId="1" applyFont="1" applyBorder="1" applyAlignment="1">
      <alignment horizontal="left" vertical="top"/>
    </xf>
    <xf numFmtId="0" fontId="17" fillId="5" borderId="3" xfId="1" applyFont="1" applyFill="1" applyBorder="1" applyAlignment="1">
      <alignment vertical="center" wrapText="1"/>
    </xf>
    <xf numFmtId="0" fontId="17" fillId="5" borderId="4" xfId="1" applyFont="1" applyFill="1" applyBorder="1" applyAlignment="1">
      <alignment vertical="center" wrapText="1"/>
    </xf>
    <xf numFmtId="0" fontId="23" fillId="5" borderId="4" xfId="1" applyFont="1" applyFill="1" applyBorder="1" applyAlignment="1">
      <alignment vertical="center" wrapText="1"/>
    </xf>
    <xf numFmtId="0" fontId="23" fillId="5" borderId="5" xfId="1" applyFont="1" applyFill="1" applyBorder="1" applyAlignment="1">
      <alignment vertical="center" wrapText="1"/>
    </xf>
    <xf numFmtId="0" fontId="15" fillId="0" borderId="10"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8" xfId="1" applyFont="1" applyBorder="1" applyAlignment="1">
      <alignment horizontal="left" vertical="center"/>
    </xf>
    <xf numFmtId="0" fontId="15" fillId="0" borderId="0" xfId="1" applyFont="1" applyAlignment="1">
      <alignment horizontal="left" vertical="center"/>
    </xf>
    <xf numFmtId="0" fontId="15" fillId="0" borderId="9" xfId="1" applyFont="1" applyBorder="1" applyAlignment="1">
      <alignment horizontal="left" vertical="center"/>
    </xf>
    <xf numFmtId="0" fontId="16" fillId="0" borderId="2" xfId="1" applyFont="1" applyBorder="1" applyAlignment="1">
      <alignment horizontal="center" vertical="center"/>
    </xf>
    <xf numFmtId="0" fontId="16" fillId="0" borderId="11" xfId="1" applyFont="1" applyBorder="1" applyAlignment="1">
      <alignment horizontal="center" vertical="center"/>
    </xf>
    <xf numFmtId="0" fontId="15" fillId="0" borderId="6" xfId="1" applyFont="1" applyBorder="1" applyAlignment="1">
      <alignment horizontal="left" vertical="center"/>
    </xf>
    <xf numFmtId="0" fontId="15" fillId="0" borderId="1" xfId="1" applyFont="1" applyBorder="1" applyAlignment="1">
      <alignment horizontal="left" vertical="center"/>
    </xf>
    <xf numFmtId="0" fontId="15" fillId="0" borderId="7" xfId="1" applyFont="1" applyBorder="1" applyAlignment="1">
      <alignment horizontal="left" vertical="center"/>
    </xf>
    <xf numFmtId="0" fontId="21" fillId="4" borderId="0" xfId="1" applyFont="1" applyFill="1" applyAlignment="1">
      <alignment horizontal="left" vertical="center" wrapText="1"/>
    </xf>
    <xf numFmtId="0" fontId="21" fillId="4" borderId="0" xfId="1" applyFont="1" applyFill="1" applyAlignment="1">
      <alignment horizontal="left" vertical="center"/>
    </xf>
    <xf numFmtId="0" fontId="17" fillId="3" borderId="3" xfId="1" applyFont="1" applyFill="1" applyBorder="1" applyAlignment="1">
      <alignment vertical="center" wrapText="1"/>
    </xf>
    <xf numFmtId="0" fontId="17" fillId="3" borderId="4" xfId="1" applyFont="1" applyFill="1" applyBorder="1" applyAlignment="1">
      <alignment vertical="center" wrapText="1"/>
    </xf>
    <xf numFmtId="0" fontId="17" fillId="3" borderId="5" xfId="1" applyFont="1" applyFill="1" applyBorder="1" applyAlignment="1">
      <alignment vertical="center" wrapText="1"/>
    </xf>
    <xf numFmtId="0" fontId="16" fillId="0" borderId="4" xfId="1" applyFont="1" applyBorder="1" applyAlignment="1">
      <alignment horizontal="center" vertical="center" wrapText="1"/>
    </xf>
    <xf numFmtId="0" fontId="15" fillId="0" borderId="10" xfId="1" applyFont="1" applyBorder="1" applyAlignment="1">
      <alignment horizontal="center" wrapText="1"/>
    </xf>
    <xf numFmtId="0" fontId="15" fillId="0" borderId="8" xfId="1" applyFont="1" applyBorder="1" applyAlignment="1">
      <alignment horizontal="center" wrapText="1"/>
    </xf>
    <xf numFmtId="0" fontId="15" fillId="0" borderId="6" xfId="1" applyFont="1" applyBorder="1" applyAlignment="1">
      <alignment horizontal="center" wrapText="1"/>
    </xf>
    <xf numFmtId="0" fontId="16" fillId="0" borderId="1" xfId="1" applyFont="1" applyBorder="1" applyAlignment="1">
      <alignment horizontal="center" vertical="center" wrapText="1"/>
    </xf>
    <xf numFmtId="0" fontId="15" fillId="0" borderId="10" xfId="1" applyFont="1" applyBorder="1" applyAlignment="1">
      <alignment horizontal="left" vertical="top"/>
    </xf>
    <xf numFmtId="0" fontId="15" fillId="0" borderId="2" xfId="1" applyFont="1" applyBorder="1" applyAlignment="1">
      <alignment horizontal="left" vertical="top"/>
    </xf>
    <xf numFmtId="0" fontId="15" fillId="0" borderId="11" xfId="1" applyFont="1" applyBorder="1" applyAlignment="1">
      <alignment horizontal="left" vertical="top"/>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5" fillId="0" borderId="10" xfId="0" applyFont="1" applyBorder="1" applyAlignment="1">
      <alignment horizontal="center"/>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left"/>
    </xf>
    <xf numFmtId="0" fontId="15" fillId="0" borderId="1" xfId="0" applyFont="1" applyBorder="1" applyAlignment="1">
      <alignment horizontal="left"/>
    </xf>
    <xf numFmtId="0" fontId="15" fillId="0" borderId="7" xfId="0" applyFont="1" applyBorder="1" applyAlignment="1">
      <alignment horizontal="left"/>
    </xf>
    <xf numFmtId="0" fontId="15" fillId="0" borderId="0" xfId="0" applyFont="1" applyAlignment="1">
      <alignment horizontal="left"/>
    </xf>
    <xf numFmtId="0" fontId="17" fillId="3" borderId="3" xfId="1" applyFont="1" applyFill="1" applyBorder="1" applyAlignment="1">
      <alignment wrapText="1"/>
    </xf>
    <xf numFmtId="0" fontId="17" fillId="3" borderId="4" xfId="1" applyFont="1" applyFill="1" applyBorder="1" applyAlignment="1">
      <alignment wrapText="1"/>
    </xf>
    <xf numFmtId="0" fontId="17" fillId="3" borderId="5" xfId="1" applyFont="1" applyFill="1" applyBorder="1" applyAlignment="1">
      <alignment wrapText="1"/>
    </xf>
    <xf numFmtId="0" fontId="15" fillId="0" borderId="2" xfId="1" applyFont="1" applyBorder="1" applyAlignment="1">
      <alignment horizontal="center" vertical="center"/>
    </xf>
    <xf numFmtId="0" fontId="16" fillId="0" borderId="8" xfId="1" applyFont="1" applyBorder="1" applyAlignment="1">
      <alignment horizontal="center" vertical="center"/>
    </xf>
    <xf numFmtId="0" fontId="16" fillId="0" borderId="0" xfId="1" applyFont="1" applyAlignment="1">
      <alignment horizontal="center" vertical="center"/>
    </xf>
    <xf numFmtId="0" fontId="16" fillId="0" borderId="9" xfId="1" applyFont="1" applyBorder="1" applyAlignment="1">
      <alignment horizontal="center" vertical="center"/>
    </xf>
    <xf numFmtId="0" fontId="15" fillId="0" borderId="8" xfId="1" applyFont="1" applyBorder="1" applyAlignment="1">
      <alignment vertical="center"/>
    </xf>
    <xf numFmtId="0" fontId="15" fillId="0" borderId="0" xfId="1" applyFont="1" applyAlignment="1">
      <alignment vertical="center"/>
    </xf>
    <xf numFmtId="0" fontId="15" fillId="0" borderId="9" xfId="1" applyFont="1" applyBorder="1" applyAlignment="1">
      <alignment vertical="center"/>
    </xf>
    <xf numFmtId="0" fontId="17" fillId="5" borderId="5" xfId="1" applyFont="1" applyFill="1" applyBorder="1" applyAlignment="1">
      <alignment vertical="center" wrapText="1"/>
    </xf>
    <xf numFmtId="0" fontId="16" fillId="0" borderId="2" xfId="1" applyFont="1" applyBorder="1" applyAlignment="1">
      <alignment horizontal="center"/>
    </xf>
    <xf numFmtId="0" fontId="15" fillId="0" borderId="6" xfId="1" applyFont="1" applyBorder="1" applyAlignment="1">
      <alignment horizontal="left"/>
    </xf>
    <xf numFmtId="0" fontId="15" fillId="0" borderId="1" xfId="1" applyFont="1" applyBorder="1" applyAlignment="1">
      <alignment horizontal="left"/>
    </xf>
    <xf numFmtId="0" fontId="15" fillId="0" borderId="7" xfId="1" applyFont="1" applyBorder="1" applyAlignment="1">
      <alignment horizontal="left"/>
    </xf>
    <xf numFmtId="0" fontId="15" fillId="3" borderId="3" xfId="1" applyFont="1" applyFill="1" applyBorder="1" applyAlignment="1">
      <alignment vertical="center" wrapText="1"/>
    </xf>
    <xf numFmtId="0" fontId="15" fillId="3" borderId="4" xfId="1" applyFont="1" applyFill="1" applyBorder="1" applyAlignment="1">
      <alignment vertical="center" wrapText="1"/>
    </xf>
    <xf numFmtId="0" fontId="15" fillId="3" borderId="5" xfId="1" applyFont="1" applyFill="1" applyBorder="1" applyAlignment="1">
      <alignment vertical="center" wrapText="1"/>
    </xf>
    <xf numFmtId="0" fontId="16" fillId="0" borderId="0" xfId="1" applyFont="1" applyAlignment="1">
      <alignment horizontal="center"/>
    </xf>
    <xf numFmtId="0" fontId="15" fillId="4" borderId="0" xfId="0" applyFont="1" applyFill="1" applyAlignment="1">
      <alignment vertical="top" wrapText="1"/>
    </xf>
    <xf numFmtId="0" fontId="16" fillId="0" borderId="1" xfId="0" applyFont="1" applyBorder="1" applyAlignment="1">
      <alignment horizontal="center" vertical="center" wrapText="1"/>
    </xf>
    <xf numFmtId="0" fontId="26" fillId="2" borderId="4" xfId="0" applyFont="1" applyFill="1" applyBorder="1"/>
    <xf numFmtId="0" fontId="26" fillId="2" borderId="5" xfId="0" applyFont="1" applyFill="1" applyBorder="1"/>
    <xf numFmtId="0" fontId="15" fillId="0" borderId="9" xfId="0" applyFont="1" applyBorder="1" applyAlignment="1">
      <alignment horizontal="center" vertical="center" wrapText="1"/>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11"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xf>
    <xf numFmtId="0" fontId="14" fillId="2" borderId="8" xfId="0" applyFont="1" applyFill="1" applyBorder="1" applyAlignment="1">
      <alignment horizontal="left" vertical="center"/>
    </xf>
    <xf numFmtId="0" fontId="14" fillId="2" borderId="0" xfId="0" applyFont="1" applyFill="1" applyAlignment="1">
      <alignment horizontal="left" vertical="center"/>
    </xf>
    <xf numFmtId="0" fontId="17" fillId="3" borderId="8" xfId="0" applyFont="1" applyFill="1" applyBorder="1" applyAlignment="1">
      <alignment horizontal="left" vertical="center" wrapText="1"/>
    </xf>
    <xf numFmtId="0" fontId="17" fillId="3" borderId="0" xfId="0" applyFont="1" applyFill="1" applyAlignment="1">
      <alignment horizontal="left" vertical="center" wrapText="1"/>
    </xf>
    <xf numFmtId="0" fontId="15" fillId="0" borderId="15" xfId="0" applyFont="1" applyBorder="1" applyAlignment="1">
      <alignment horizontal="center" vertical="center" wrapText="1"/>
    </xf>
    <xf numFmtId="0" fontId="15" fillId="0" borderId="15" xfId="0" applyFont="1" applyBorder="1" applyAlignment="1">
      <alignment vertical="center"/>
    </xf>
    <xf numFmtId="0" fontId="16" fillId="0" borderId="15" xfId="0" applyFont="1" applyBorder="1" applyAlignment="1">
      <alignment horizontal="center" vertical="center"/>
    </xf>
    <xf numFmtId="0" fontId="16" fillId="0" borderId="15" xfId="0" applyFont="1" applyBorder="1" applyAlignment="1">
      <alignment horizontal="center" wrapText="1"/>
    </xf>
    <xf numFmtId="0" fontId="21" fillId="4" borderId="0" xfId="0" applyFont="1" applyFill="1" applyAlignment="1">
      <alignment horizontal="left"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23" fillId="0" borderId="15" xfId="0" applyFont="1" applyBorder="1" applyAlignment="1">
      <alignment horizontal="center" vertical="center" wrapText="1"/>
    </xf>
    <xf numFmtId="0" fontId="15" fillId="0" borderId="6" xfId="0" applyFont="1" applyBorder="1" applyAlignment="1">
      <alignment horizontal="left" wrapText="1"/>
    </xf>
    <xf numFmtId="0" fontId="15" fillId="0" borderId="1" xfId="0" applyFont="1" applyBorder="1" applyAlignment="1">
      <alignment horizontal="left" wrapText="1"/>
    </xf>
    <xf numFmtId="0" fontId="15" fillId="0" borderId="7" xfId="0" applyFont="1" applyBorder="1" applyAlignment="1">
      <alignment horizontal="left" wrapText="1"/>
    </xf>
    <xf numFmtId="0" fontId="21" fillId="4" borderId="0" xfId="1" applyFont="1" applyFill="1" applyAlignment="1">
      <alignment vertical="center" wrapText="1"/>
    </xf>
    <xf numFmtId="0" fontId="15" fillId="0" borderId="3" xfId="1" applyFont="1" applyBorder="1" applyAlignment="1">
      <alignment horizontal="center" vertical="top" wrapText="1"/>
    </xf>
    <xf numFmtId="0" fontId="15" fillId="0" borderId="6" xfId="1" applyFont="1" applyBorder="1" applyAlignment="1">
      <alignment horizontal="center" vertical="top" wrapText="1"/>
    </xf>
    <xf numFmtId="0" fontId="15" fillId="0" borderId="4"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2" xfId="1" applyFont="1" applyBorder="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0" fontId="15" fillId="0" borderId="8" xfId="1" applyFont="1" applyBorder="1" applyAlignment="1">
      <alignment horizontal="left"/>
    </xf>
    <xf numFmtId="0" fontId="15" fillId="0" borderId="0" xfId="1" applyFont="1" applyAlignment="1">
      <alignment horizontal="left"/>
    </xf>
    <xf numFmtId="0" fontId="15" fillId="0" borderId="9" xfId="1" applyFont="1" applyBorder="1" applyAlignment="1">
      <alignment horizontal="left"/>
    </xf>
    <xf numFmtId="0" fontId="14"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1" xfId="1" applyFont="1" applyFill="1" applyBorder="1" applyAlignment="1">
      <alignment horizontal="left" vertical="center"/>
    </xf>
    <xf numFmtId="0" fontId="17" fillId="3" borderId="6" xfId="5" applyFont="1" applyFill="1" applyBorder="1" applyAlignment="1">
      <alignment horizontal="left" vertical="center" wrapText="1"/>
    </xf>
    <xf numFmtId="0" fontId="17" fillId="3" borderId="1" xfId="5" applyFont="1" applyFill="1" applyBorder="1" applyAlignment="1">
      <alignment horizontal="left" vertical="center" wrapText="1"/>
    </xf>
    <xf numFmtId="0" fontId="17" fillId="3" borderId="7" xfId="5" applyFont="1" applyFill="1" applyBorder="1" applyAlignment="1">
      <alignment horizontal="left" vertical="center" wrapText="1"/>
    </xf>
    <xf numFmtId="0" fontId="17" fillId="0" borderId="10" xfId="5" applyFont="1" applyBorder="1" applyAlignment="1">
      <alignment horizontal="center"/>
    </xf>
    <xf numFmtId="0" fontId="17" fillId="0" borderId="6" xfId="5" applyFont="1" applyBorder="1" applyAlignment="1">
      <alignment horizontal="center"/>
    </xf>
    <xf numFmtId="0" fontId="16" fillId="0" borderId="4" xfId="5" applyFont="1" applyBorder="1" applyAlignment="1">
      <alignment horizontal="center" vertical="center" wrapText="1"/>
    </xf>
    <xf numFmtId="0" fontId="15" fillId="0" borderId="11" xfId="5" applyFont="1" applyBorder="1" applyAlignment="1">
      <alignment horizontal="center" vertical="center" wrapText="1"/>
    </xf>
    <xf numFmtId="0" fontId="15" fillId="0" borderId="7" xfId="5" applyFont="1" applyBorder="1" applyAlignment="1">
      <alignment horizontal="center" vertical="center" wrapText="1"/>
    </xf>
    <xf numFmtId="0" fontId="14" fillId="2" borderId="8" xfId="1" applyFont="1" applyFill="1" applyBorder="1" applyAlignment="1">
      <alignment horizontal="left" vertical="center"/>
    </xf>
    <xf numFmtId="0" fontId="14" fillId="2" borderId="0" xfId="1" applyFont="1" applyFill="1" applyAlignment="1">
      <alignment horizontal="left" vertical="center"/>
    </xf>
    <xf numFmtId="0" fontId="17" fillId="3" borderId="0" xfId="1" applyFont="1" applyFill="1" applyAlignment="1">
      <alignment horizontal="left" vertical="center" wrapText="1"/>
    </xf>
    <xf numFmtId="167" fontId="15" fillId="0" borderId="2" xfId="12" applyNumberFormat="1" applyFont="1" applyBorder="1" applyAlignment="1">
      <alignment horizontal="center" vertical="center" wrapText="1"/>
    </xf>
    <xf numFmtId="167" fontId="15" fillId="0" borderId="1" xfId="12" applyNumberFormat="1" applyFont="1" applyBorder="1" applyAlignment="1">
      <alignment horizontal="center" vertical="center" wrapText="1"/>
    </xf>
    <xf numFmtId="0" fontId="23" fillId="0" borderId="7" xfId="1" applyFont="1" applyBorder="1" applyAlignment="1">
      <alignment horizontal="center" vertical="center" wrapText="1"/>
    </xf>
    <xf numFmtId="0" fontId="23" fillId="0" borderId="14"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7" xfId="1" applyFont="1" applyBorder="1" applyAlignment="1">
      <alignment horizontal="center" vertical="center" wrapText="1"/>
    </xf>
    <xf numFmtId="0" fontId="23" fillId="0" borderId="4" xfId="1" applyFont="1" applyBorder="1" applyAlignment="1">
      <alignment horizontal="center" vertical="center" wrapText="1"/>
    </xf>
    <xf numFmtId="167" fontId="15" fillId="0" borderId="11" xfId="12" applyNumberFormat="1" applyFont="1" applyBorder="1" applyAlignment="1">
      <alignment horizontal="center" vertical="center" wrapText="1"/>
    </xf>
    <xf numFmtId="167" fontId="15" fillId="0" borderId="7" xfId="12" applyNumberFormat="1" applyFont="1" applyBorder="1" applyAlignment="1">
      <alignment horizontal="center" vertical="center" wrapText="1"/>
    </xf>
  </cellXfs>
  <cellStyles count="2091">
    <cellStyle name="Comma" xfId="12" builtinId="3"/>
    <cellStyle name="Comma 2" xfId="1037" xr:uid="{00000000-0005-0000-0000-000001000000}"/>
    <cellStyle name="Hyperlink" xfId="2" builtinId="8"/>
    <cellStyle name="Normal" xfId="0" builtinId="0"/>
    <cellStyle name="Normal 2" xfId="1" xr:uid="{00000000-0005-0000-0000-000004000000}"/>
    <cellStyle name="Normal 3" xfId="3" xr:uid="{00000000-0005-0000-0000-000005000000}"/>
    <cellStyle name="Normal 4" xfId="15" xr:uid="{00000000-0005-0000-0000-000006000000}"/>
    <cellStyle name="Normal 5" xfId="4" xr:uid="{00000000-0005-0000-0000-000007000000}"/>
    <cellStyle name="Normal 5 2" xfId="5" xr:uid="{00000000-0005-0000-0000-000008000000}"/>
    <cellStyle name="Normal 5 2 2" xfId="1030" xr:uid="{00000000-0005-0000-0000-000009000000}"/>
    <cellStyle name="Normal 5 3" xfId="1029" xr:uid="{00000000-0005-0000-0000-00000A000000}"/>
    <cellStyle name="Normal 6" xfId="1050" xr:uid="{00000000-0005-0000-0000-00000B000000}"/>
    <cellStyle name="style1694420661057" xfId="6" xr:uid="{00000000-0005-0000-0000-00000C000000}"/>
    <cellStyle name="style1694420661057 2" xfId="1031" xr:uid="{00000000-0005-0000-0000-00000D000000}"/>
    <cellStyle name="style1694420661073" xfId="7" xr:uid="{00000000-0005-0000-0000-00000E000000}"/>
    <cellStyle name="style1694420661073 2" xfId="1032" xr:uid="{00000000-0005-0000-0000-00000F000000}"/>
    <cellStyle name="style1694420661120" xfId="8" xr:uid="{00000000-0005-0000-0000-000010000000}"/>
    <cellStyle name="style1694420661120 2" xfId="1033" xr:uid="{00000000-0005-0000-0000-000011000000}"/>
    <cellStyle name="style1694420665185" xfId="9" xr:uid="{00000000-0005-0000-0000-000012000000}"/>
    <cellStyle name="style1694420665185 2" xfId="1034" xr:uid="{00000000-0005-0000-0000-000013000000}"/>
    <cellStyle name="style1694420665232" xfId="10" xr:uid="{00000000-0005-0000-0000-000014000000}"/>
    <cellStyle name="style1694420665232 2" xfId="1035" xr:uid="{00000000-0005-0000-0000-000015000000}"/>
    <cellStyle name="style1694420666488" xfId="11" xr:uid="{00000000-0005-0000-0000-000016000000}"/>
    <cellStyle name="style1694420666488 2" xfId="1036" xr:uid="{00000000-0005-0000-0000-000017000000}"/>
    <cellStyle name="style1695105475032" xfId="13" xr:uid="{00000000-0005-0000-0000-000018000000}"/>
    <cellStyle name="style1695105475032 2" xfId="1038" xr:uid="{00000000-0005-0000-0000-000019000000}"/>
    <cellStyle name="style1695105475095" xfId="14" xr:uid="{00000000-0005-0000-0000-00001A000000}"/>
    <cellStyle name="style1695105475095 2" xfId="1039" xr:uid="{00000000-0005-0000-0000-00001B000000}"/>
    <cellStyle name="style1749632071302" xfId="16" xr:uid="{00000000-0005-0000-0000-00001C000000}"/>
    <cellStyle name="style1749632071369" xfId="17" xr:uid="{00000000-0005-0000-0000-00001D000000}"/>
    <cellStyle name="style1749632071427" xfId="18" xr:uid="{00000000-0005-0000-0000-00001E000000}"/>
    <cellStyle name="style1749632071506" xfId="19" xr:uid="{00000000-0005-0000-0000-00001F000000}"/>
    <cellStyle name="style1749632071584" xfId="20" xr:uid="{00000000-0005-0000-0000-000020000000}"/>
    <cellStyle name="style1749632071663" xfId="21" xr:uid="{00000000-0005-0000-0000-000021000000}"/>
    <cellStyle name="style1749632071727" xfId="22" xr:uid="{00000000-0005-0000-0000-000022000000}"/>
    <cellStyle name="style1749632071790" xfId="23" xr:uid="{00000000-0005-0000-0000-000023000000}"/>
    <cellStyle name="style1749632071838" xfId="24" xr:uid="{00000000-0005-0000-0000-000024000000}"/>
    <cellStyle name="style1749632071886" xfId="25" xr:uid="{00000000-0005-0000-0000-000025000000}"/>
    <cellStyle name="style1749632071933" xfId="26" xr:uid="{00000000-0005-0000-0000-000026000000}"/>
    <cellStyle name="style1749632071981" xfId="27" xr:uid="{00000000-0005-0000-0000-000027000000}"/>
    <cellStyle name="style1749632072051" xfId="28" xr:uid="{00000000-0005-0000-0000-000028000000}"/>
    <cellStyle name="style1749632072110" xfId="29" xr:uid="{00000000-0005-0000-0000-000029000000}"/>
    <cellStyle name="style1749632072171" xfId="30" xr:uid="{00000000-0005-0000-0000-00002A000000}"/>
    <cellStyle name="style1749632072203" xfId="31" xr:uid="{00000000-0005-0000-0000-00002B000000}"/>
    <cellStyle name="style1749632072271" xfId="32" xr:uid="{00000000-0005-0000-0000-00002C000000}"/>
    <cellStyle name="style1749632072317" xfId="33" xr:uid="{00000000-0005-0000-0000-00002D000000}"/>
    <cellStyle name="style1749632072362" xfId="34" xr:uid="{00000000-0005-0000-0000-00002E000000}"/>
    <cellStyle name="style1749632072410" xfId="35" xr:uid="{00000000-0005-0000-0000-00002F000000}"/>
    <cellStyle name="style1749632072458" xfId="36" xr:uid="{00000000-0005-0000-0000-000030000000}"/>
    <cellStyle name="style1749632072506" xfId="37" xr:uid="{00000000-0005-0000-0000-000031000000}"/>
    <cellStyle name="style1749632072553" xfId="38" xr:uid="{00000000-0005-0000-0000-000032000000}"/>
    <cellStyle name="style1749632072617" xfId="39" xr:uid="{00000000-0005-0000-0000-000033000000}"/>
    <cellStyle name="style1749632072669" xfId="40" xr:uid="{00000000-0005-0000-0000-000034000000}"/>
    <cellStyle name="style1749632072700" xfId="41" xr:uid="{00000000-0005-0000-0000-000035000000}"/>
    <cellStyle name="style1749632072728" xfId="42" xr:uid="{00000000-0005-0000-0000-000036000000}"/>
    <cellStyle name="style1749632072776" xfId="43" xr:uid="{00000000-0005-0000-0000-000037000000}"/>
    <cellStyle name="style1749632072807" xfId="44" xr:uid="{00000000-0005-0000-0000-000038000000}"/>
    <cellStyle name="style1749632072853" xfId="45" xr:uid="{00000000-0005-0000-0000-000039000000}"/>
    <cellStyle name="style1749632072918" xfId="46" xr:uid="{00000000-0005-0000-0000-00003A000000}"/>
    <cellStyle name="style1749632072966" xfId="47" xr:uid="{00000000-0005-0000-0000-00003B000000}"/>
    <cellStyle name="style1749632073029" xfId="48" xr:uid="{00000000-0005-0000-0000-00003C000000}"/>
    <cellStyle name="style1749632073076" xfId="49" xr:uid="{00000000-0005-0000-0000-00003D000000}"/>
    <cellStyle name="style1749632073124" xfId="50" xr:uid="{00000000-0005-0000-0000-00003E000000}"/>
    <cellStyle name="style1749632073172" xfId="51" xr:uid="{00000000-0005-0000-0000-00003F000000}"/>
    <cellStyle name="style1749632073220" xfId="52" xr:uid="{00000000-0005-0000-0000-000040000000}"/>
    <cellStyle name="style1749632087520" xfId="53" xr:uid="{00000000-0005-0000-0000-000041000000}"/>
    <cellStyle name="style1749632087567" xfId="54" xr:uid="{00000000-0005-0000-0000-000042000000}"/>
    <cellStyle name="style1749632087614" xfId="55" xr:uid="{00000000-0005-0000-0000-000043000000}"/>
    <cellStyle name="style1749632087646" xfId="56" xr:uid="{00000000-0005-0000-0000-000044000000}"/>
    <cellStyle name="style1749632087693" xfId="57" xr:uid="{00000000-0005-0000-0000-000045000000}"/>
    <cellStyle name="style1749632087741" xfId="58" xr:uid="{00000000-0005-0000-0000-000046000000}"/>
    <cellStyle name="style1749632087773" xfId="59" xr:uid="{00000000-0005-0000-0000-000047000000}"/>
    <cellStyle name="style1749632087820" xfId="60" xr:uid="{00000000-0005-0000-0000-000048000000}"/>
    <cellStyle name="style1749632087867" xfId="61" xr:uid="{00000000-0005-0000-0000-000049000000}"/>
    <cellStyle name="style1749632087899" xfId="62" xr:uid="{00000000-0005-0000-0000-00004A000000}"/>
    <cellStyle name="style1749632087946" xfId="63" xr:uid="{00000000-0005-0000-0000-00004B000000}"/>
    <cellStyle name="style1749632087994" xfId="64" xr:uid="{00000000-0005-0000-0000-00004C000000}"/>
    <cellStyle name="style1749632088043" xfId="65" xr:uid="{00000000-0005-0000-0000-00004D000000}"/>
    <cellStyle name="style1749632088089" xfId="66" xr:uid="{00000000-0005-0000-0000-00004E000000}"/>
    <cellStyle name="style1749632088143" xfId="67" xr:uid="{00000000-0005-0000-0000-00004F000000}"/>
    <cellStyle name="style1749632088184" xfId="68" xr:uid="{00000000-0005-0000-0000-000050000000}"/>
    <cellStyle name="style1749632088247" xfId="69" xr:uid="{00000000-0005-0000-0000-000051000000}"/>
    <cellStyle name="style1749632088295" xfId="70" xr:uid="{00000000-0005-0000-0000-000052000000}"/>
    <cellStyle name="style1749632088326" xfId="71" xr:uid="{00000000-0005-0000-0000-000053000000}"/>
    <cellStyle name="style1749632088374" xfId="72" xr:uid="{00000000-0005-0000-0000-000054000000}"/>
    <cellStyle name="style1749632088421" xfId="73" xr:uid="{00000000-0005-0000-0000-000055000000}"/>
    <cellStyle name="style1749632088468" xfId="74" xr:uid="{00000000-0005-0000-0000-000056000000}"/>
    <cellStyle name="style1749632088500" xfId="75" xr:uid="{00000000-0005-0000-0000-000057000000}"/>
    <cellStyle name="style1749632088594" xfId="76" xr:uid="{00000000-0005-0000-0000-000058000000}"/>
    <cellStyle name="style1749632088625" xfId="77" xr:uid="{00000000-0005-0000-0000-000059000000}"/>
    <cellStyle name="style1749632088689" xfId="78" xr:uid="{00000000-0005-0000-0000-00005A000000}"/>
    <cellStyle name="style1749632088747" xfId="79" xr:uid="{00000000-0005-0000-0000-00005B000000}"/>
    <cellStyle name="style1749632088788" xfId="80" xr:uid="{00000000-0005-0000-0000-00005C000000}"/>
    <cellStyle name="style1749632088832" xfId="81" xr:uid="{00000000-0005-0000-0000-00005D000000}"/>
    <cellStyle name="style1749632088863" xfId="82" xr:uid="{00000000-0005-0000-0000-00005E000000}"/>
    <cellStyle name="style1749632088911" xfId="83" xr:uid="{00000000-0005-0000-0000-00005F000000}"/>
    <cellStyle name="style1749632088943" xfId="84" xr:uid="{00000000-0005-0000-0000-000060000000}"/>
    <cellStyle name="style1749632088990" xfId="85" xr:uid="{00000000-0005-0000-0000-000061000000}"/>
    <cellStyle name="style1749632089022" xfId="86" xr:uid="{00000000-0005-0000-0000-000062000000}"/>
    <cellStyle name="style1749632089069" xfId="87" xr:uid="{00000000-0005-0000-0000-000063000000}"/>
    <cellStyle name="style1749632089180" xfId="88" xr:uid="{00000000-0005-0000-0000-000064000000}"/>
    <cellStyle name="style1749632089228" xfId="89" xr:uid="{00000000-0005-0000-0000-000065000000}"/>
    <cellStyle name="style1749632089259" xfId="90" xr:uid="{00000000-0005-0000-0000-000066000000}"/>
    <cellStyle name="style1749632089306" xfId="91" xr:uid="{00000000-0005-0000-0000-000067000000}"/>
    <cellStyle name="style1749632089344" xfId="92" xr:uid="{00000000-0005-0000-0000-000068000000}"/>
    <cellStyle name="style1749632089384" xfId="93" xr:uid="{00000000-0005-0000-0000-000069000000}"/>
    <cellStyle name="style1749632089416" xfId="94" xr:uid="{00000000-0005-0000-0000-00006A000000}"/>
    <cellStyle name="style1749632089464" xfId="95" xr:uid="{00000000-0005-0000-0000-00006B000000}"/>
    <cellStyle name="style1749632089511" xfId="96" xr:uid="{00000000-0005-0000-0000-00006C000000}"/>
    <cellStyle name="style1749632089559" xfId="97" xr:uid="{00000000-0005-0000-0000-00006D000000}"/>
    <cellStyle name="style1749632089606" xfId="98" xr:uid="{00000000-0005-0000-0000-00006E000000}"/>
    <cellStyle name="style1749632089654" xfId="99" xr:uid="{00000000-0005-0000-0000-00006F000000}"/>
    <cellStyle name="style1749632089685" xfId="100" xr:uid="{00000000-0005-0000-0000-000070000000}"/>
    <cellStyle name="style1749632089717" xfId="101" xr:uid="{00000000-0005-0000-0000-000071000000}"/>
    <cellStyle name="style1749632089749" xfId="102" xr:uid="{00000000-0005-0000-0000-000072000000}"/>
    <cellStyle name="style1749632089812" xfId="103" xr:uid="{00000000-0005-0000-0000-000073000000}"/>
    <cellStyle name="style1749632089859" xfId="104" xr:uid="{00000000-0005-0000-0000-000074000000}"/>
    <cellStyle name="style1749632089907" xfId="105" xr:uid="{00000000-0005-0000-0000-000075000000}"/>
    <cellStyle name="style1749632089938" xfId="106" xr:uid="{00000000-0005-0000-0000-000076000000}"/>
    <cellStyle name="style1749632089970" xfId="107" xr:uid="{00000000-0005-0000-0000-000077000000}"/>
    <cellStyle name="style1749632090002" xfId="108" xr:uid="{00000000-0005-0000-0000-000078000000}"/>
    <cellStyle name="style1749632090049" xfId="109" xr:uid="{00000000-0005-0000-0000-000079000000}"/>
    <cellStyle name="style1749632090096" xfId="110" xr:uid="{00000000-0005-0000-0000-00007A000000}"/>
    <cellStyle name="style1749632090159" xfId="111" xr:uid="{00000000-0005-0000-0000-00007B000000}"/>
    <cellStyle name="style1749632090191" xfId="112" xr:uid="{00000000-0005-0000-0000-00007C000000}"/>
    <cellStyle name="style1749632090244" xfId="113" xr:uid="{00000000-0005-0000-0000-00007D000000}"/>
    <cellStyle name="style1749632098660" xfId="114" xr:uid="{00000000-0005-0000-0000-00007E000000}"/>
    <cellStyle name="style1749632098703" xfId="115" xr:uid="{00000000-0005-0000-0000-00007F000000}"/>
    <cellStyle name="style1749632098748" xfId="116" xr:uid="{00000000-0005-0000-0000-000080000000}"/>
    <cellStyle name="style1749632098786" xfId="117" xr:uid="{00000000-0005-0000-0000-000081000000}"/>
    <cellStyle name="style1749632098825" xfId="118" xr:uid="{00000000-0005-0000-0000-000082000000}"/>
    <cellStyle name="style1749632098862" xfId="119" xr:uid="{00000000-0005-0000-0000-000083000000}"/>
    <cellStyle name="style1749632098900" xfId="120" xr:uid="{00000000-0005-0000-0000-000084000000}"/>
    <cellStyle name="style1749632098937" xfId="121" xr:uid="{00000000-0005-0000-0000-000085000000}"/>
    <cellStyle name="style1749632098967" xfId="122" xr:uid="{00000000-0005-0000-0000-000086000000}"/>
    <cellStyle name="style1749632099014" xfId="123" xr:uid="{00000000-0005-0000-0000-000087000000}"/>
    <cellStyle name="style1749632099046" xfId="124" xr:uid="{00000000-0005-0000-0000-000088000000}"/>
    <cellStyle name="style1749632099078" xfId="125" xr:uid="{00000000-0005-0000-0000-000089000000}"/>
    <cellStyle name="style1749632099141" xfId="126" xr:uid="{00000000-0005-0000-0000-00008A000000}"/>
    <cellStyle name="style1749632099192" xfId="127" xr:uid="{00000000-0005-0000-0000-00008B000000}"/>
    <cellStyle name="style1749632099243" xfId="128" xr:uid="{00000000-0005-0000-0000-00008C000000}"/>
    <cellStyle name="style1749632099285" xfId="129" xr:uid="{00000000-0005-0000-0000-00008D000000}"/>
    <cellStyle name="style1749632099330" xfId="130" xr:uid="{00000000-0005-0000-0000-00008E000000}"/>
    <cellStyle name="style1749632099375" xfId="131" xr:uid="{00000000-0005-0000-0000-00008F000000}"/>
    <cellStyle name="style1749632099414" xfId="132" xr:uid="{00000000-0005-0000-0000-000090000000}"/>
    <cellStyle name="style1749632099454" xfId="133" xr:uid="{00000000-0005-0000-0000-000091000000}"/>
    <cellStyle name="style1749632099493" xfId="134" xr:uid="{00000000-0005-0000-0000-000092000000}"/>
    <cellStyle name="style1749632099533" xfId="135" xr:uid="{00000000-0005-0000-0000-000093000000}"/>
    <cellStyle name="style1749632099570" xfId="136" xr:uid="{00000000-0005-0000-0000-000094000000}"/>
    <cellStyle name="style1749632099612" xfId="137" xr:uid="{00000000-0005-0000-0000-000095000000}"/>
    <cellStyle name="style1749632099665" xfId="138" xr:uid="{00000000-0005-0000-0000-000096000000}"/>
    <cellStyle name="style1749632099701" xfId="139" xr:uid="{00000000-0005-0000-0000-000097000000}"/>
    <cellStyle name="style1749632099736" xfId="140" xr:uid="{00000000-0005-0000-0000-000098000000}"/>
    <cellStyle name="style1749632099789" xfId="141" xr:uid="{00000000-0005-0000-0000-000099000000}"/>
    <cellStyle name="style1749632099831" xfId="142" xr:uid="{00000000-0005-0000-0000-00009A000000}"/>
    <cellStyle name="style1749632099869" xfId="143" xr:uid="{00000000-0005-0000-0000-00009B000000}"/>
    <cellStyle name="style1749632099906" xfId="144" xr:uid="{00000000-0005-0000-0000-00009C000000}"/>
    <cellStyle name="style1749632099944" xfId="145" xr:uid="{00000000-0005-0000-0000-00009D000000}"/>
    <cellStyle name="style1749632099985" xfId="146" xr:uid="{00000000-0005-0000-0000-00009E000000}"/>
    <cellStyle name="style1749632100026" xfId="147" xr:uid="{00000000-0005-0000-0000-00009F000000}"/>
    <cellStyle name="style1749632100061" xfId="148" xr:uid="{00000000-0005-0000-0000-0000A0000000}"/>
    <cellStyle name="style1749632100095" xfId="149" xr:uid="{00000000-0005-0000-0000-0000A1000000}"/>
    <cellStyle name="style1749632100129" xfId="150" xr:uid="{00000000-0005-0000-0000-0000A2000000}"/>
    <cellStyle name="style1749632100169" xfId="151" xr:uid="{00000000-0005-0000-0000-0000A3000000}"/>
    <cellStyle name="style1749632100208" xfId="152" xr:uid="{00000000-0005-0000-0000-0000A4000000}"/>
    <cellStyle name="style1749632100254" xfId="153" xr:uid="{00000000-0005-0000-0000-0000A5000000}"/>
    <cellStyle name="style1749632100297" xfId="154" xr:uid="{00000000-0005-0000-0000-0000A6000000}"/>
    <cellStyle name="style1749632100334" xfId="155" xr:uid="{00000000-0005-0000-0000-0000A7000000}"/>
    <cellStyle name="style1749632100371" xfId="156" xr:uid="{00000000-0005-0000-0000-0000A8000000}"/>
    <cellStyle name="style1749632100409" xfId="157" xr:uid="{00000000-0005-0000-0000-0000A9000000}"/>
    <cellStyle name="style1749632100446" xfId="158" xr:uid="{00000000-0005-0000-0000-0000AA000000}"/>
    <cellStyle name="style1749632100486" xfId="159" xr:uid="{00000000-0005-0000-0000-0000AB000000}"/>
    <cellStyle name="style1749632100517" xfId="160" xr:uid="{00000000-0005-0000-0000-0000AC000000}"/>
    <cellStyle name="style1749632100553" xfId="161" xr:uid="{00000000-0005-0000-0000-0000AD000000}"/>
    <cellStyle name="style1749632100596" xfId="162" xr:uid="{00000000-0005-0000-0000-0000AE000000}"/>
    <cellStyle name="style1749632100630" xfId="163" xr:uid="{00000000-0005-0000-0000-0000AF000000}"/>
    <cellStyle name="style1749632100661" xfId="164" xr:uid="{00000000-0005-0000-0000-0000B0000000}"/>
    <cellStyle name="style1749632100695" xfId="165" xr:uid="{00000000-0005-0000-0000-0000B1000000}"/>
    <cellStyle name="style1749632100738" xfId="166" xr:uid="{00000000-0005-0000-0000-0000B2000000}"/>
    <cellStyle name="style1749632104475" xfId="167" xr:uid="{00000000-0005-0000-0000-0000B3000000}"/>
    <cellStyle name="style1749632104523" xfId="168" xr:uid="{00000000-0005-0000-0000-0000B4000000}"/>
    <cellStyle name="style1749632104586" xfId="169" xr:uid="{00000000-0005-0000-0000-0000B5000000}"/>
    <cellStyle name="style1749632104634" xfId="170" xr:uid="{00000000-0005-0000-0000-0000B6000000}"/>
    <cellStyle name="style1749632104681" xfId="171" xr:uid="{00000000-0005-0000-0000-0000B7000000}"/>
    <cellStyle name="style1749632104728" xfId="172" xr:uid="{00000000-0005-0000-0000-0000B8000000}"/>
    <cellStyle name="style1749632104767" xfId="173" xr:uid="{00000000-0005-0000-0000-0000B9000000}"/>
    <cellStyle name="style1749632104792" xfId="174" xr:uid="{00000000-0005-0000-0000-0000BA000000}"/>
    <cellStyle name="style1749632104840" xfId="175" xr:uid="{00000000-0005-0000-0000-0000BB000000}"/>
    <cellStyle name="style1749632104887" xfId="176" xr:uid="{00000000-0005-0000-0000-0000BC000000}"/>
    <cellStyle name="style1749632104935" xfId="177" xr:uid="{00000000-0005-0000-0000-0000BD000000}"/>
    <cellStyle name="style1749632104967" xfId="178" xr:uid="{00000000-0005-0000-0000-0000BE000000}"/>
    <cellStyle name="style1749632104999" xfId="179" xr:uid="{00000000-0005-0000-0000-0000BF000000}"/>
    <cellStyle name="style1749632105046" xfId="180" xr:uid="{00000000-0005-0000-0000-0000C0000000}"/>
    <cellStyle name="style1749632105078" xfId="181" xr:uid="{00000000-0005-0000-0000-0000C1000000}"/>
    <cellStyle name="style1749632105126" xfId="182" xr:uid="{00000000-0005-0000-0000-0000C2000000}"/>
    <cellStyle name="style1749632105168" xfId="183" xr:uid="{00000000-0005-0000-0000-0000C3000000}"/>
    <cellStyle name="style1749632105206" xfId="184" xr:uid="{00000000-0005-0000-0000-0000C4000000}"/>
    <cellStyle name="style1749632105253" xfId="185" xr:uid="{00000000-0005-0000-0000-0000C5000000}"/>
    <cellStyle name="style1749632105317" xfId="186" xr:uid="{00000000-0005-0000-0000-0000C6000000}"/>
    <cellStyle name="style1749632105349" xfId="187" xr:uid="{00000000-0005-0000-0000-0000C7000000}"/>
    <cellStyle name="style1749632105412" xfId="188" xr:uid="{00000000-0005-0000-0000-0000C8000000}"/>
    <cellStyle name="style1749632105492" xfId="189" xr:uid="{00000000-0005-0000-0000-0000C9000000}"/>
    <cellStyle name="style1749632105539" xfId="190" xr:uid="{00000000-0005-0000-0000-0000CA000000}"/>
    <cellStyle name="style1749632105730" xfId="191" xr:uid="{00000000-0005-0000-0000-0000CB000000}"/>
    <cellStyle name="style1749632105796" xfId="192" xr:uid="{00000000-0005-0000-0000-0000CC000000}"/>
    <cellStyle name="style1749632105840" xfId="193" xr:uid="{00000000-0005-0000-0000-0000CD000000}"/>
    <cellStyle name="style1749632105872" xfId="194" xr:uid="{00000000-0005-0000-0000-0000CE000000}"/>
    <cellStyle name="style1749632105904" xfId="195" xr:uid="{00000000-0005-0000-0000-0000CF000000}"/>
    <cellStyle name="style1749632105952" xfId="196" xr:uid="{00000000-0005-0000-0000-0000D0000000}"/>
    <cellStyle name="style1749632105984" xfId="197" xr:uid="{00000000-0005-0000-0000-0000D1000000}"/>
    <cellStyle name="style1749632106016" xfId="198" xr:uid="{00000000-0005-0000-0000-0000D2000000}"/>
    <cellStyle name="style1749632106175" xfId="199" xr:uid="{00000000-0005-0000-0000-0000D3000000}"/>
    <cellStyle name="style1749632106207" xfId="200" xr:uid="{00000000-0005-0000-0000-0000D4000000}"/>
    <cellStyle name="style1749632106255" xfId="201" xr:uid="{00000000-0005-0000-0000-0000D5000000}"/>
    <cellStyle name="style1749632106286" xfId="202" xr:uid="{00000000-0005-0000-0000-0000D6000000}"/>
    <cellStyle name="style1749632106318" xfId="203" xr:uid="{00000000-0005-0000-0000-0000D7000000}"/>
    <cellStyle name="style1749632106350" xfId="204" xr:uid="{00000000-0005-0000-0000-0000D8000000}"/>
    <cellStyle name="style1749632106398" xfId="205" xr:uid="{00000000-0005-0000-0000-0000D9000000}"/>
    <cellStyle name="style1749632109601" xfId="206" xr:uid="{00000000-0005-0000-0000-0000DA000000}"/>
    <cellStyle name="style1749632109636" xfId="207" xr:uid="{00000000-0005-0000-0000-0000DB000000}"/>
    <cellStyle name="style1749632109684" xfId="208" xr:uid="{00000000-0005-0000-0000-0000DC000000}"/>
    <cellStyle name="style1749632109732" xfId="209" xr:uid="{00000000-0005-0000-0000-0000DD000000}"/>
    <cellStyle name="style1749632109782" xfId="210" xr:uid="{00000000-0005-0000-0000-0000DE000000}"/>
    <cellStyle name="style1749632109811" xfId="211" xr:uid="{00000000-0005-0000-0000-0000DF000000}"/>
    <cellStyle name="style1749632109859" xfId="212" xr:uid="{00000000-0005-0000-0000-0000E0000000}"/>
    <cellStyle name="style1749632109890" xfId="213" xr:uid="{00000000-0005-0000-0000-0000E1000000}"/>
    <cellStyle name="style1749632109938" xfId="214" xr:uid="{00000000-0005-0000-0000-0000E2000000}"/>
    <cellStyle name="style1749632109974" xfId="215" xr:uid="{00000000-0005-0000-0000-0000E3000000}"/>
    <cellStyle name="style1749632110017" xfId="216" xr:uid="{00000000-0005-0000-0000-0000E4000000}"/>
    <cellStyle name="style1749632110049" xfId="217" xr:uid="{00000000-0005-0000-0000-0000E5000000}"/>
    <cellStyle name="style1749632110080" xfId="218" xr:uid="{00000000-0005-0000-0000-0000E6000000}"/>
    <cellStyle name="style1749632110128" xfId="219" xr:uid="{00000000-0005-0000-0000-0000E7000000}"/>
    <cellStyle name="style1749632110160" xfId="220" xr:uid="{00000000-0005-0000-0000-0000E8000000}"/>
    <cellStyle name="style1749632110207" xfId="221" xr:uid="{00000000-0005-0000-0000-0000E9000000}"/>
    <cellStyle name="style1749632110238" xfId="222" xr:uid="{00000000-0005-0000-0000-0000EA000000}"/>
    <cellStyle name="style1749632110275" xfId="223" xr:uid="{00000000-0005-0000-0000-0000EB000000}"/>
    <cellStyle name="style1749632110318" xfId="224" xr:uid="{00000000-0005-0000-0000-0000EC000000}"/>
    <cellStyle name="style1749632110349" xfId="225" xr:uid="{00000000-0005-0000-0000-0000ED000000}"/>
    <cellStyle name="style1749632110381" xfId="226" xr:uid="{00000000-0005-0000-0000-0000EE000000}"/>
    <cellStyle name="style1749632110412" xfId="227" xr:uid="{00000000-0005-0000-0000-0000EF000000}"/>
    <cellStyle name="style1749632110502" xfId="228" xr:uid="{00000000-0005-0000-0000-0000F0000000}"/>
    <cellStyle name="style1749632110649" xfId="229" xr:uid="{00000000-0005-0000-0000-0000F1000000}"/>
    <cellStyle name="style1749632110713" xfId="230" xr:uid="{00000000-0005-0000-0000-0000F2000000}"/>
    <cellStyle name="style1749632110761" xfId="231" xr:uid="{00000000-0005-0000-0000-0000F3000000}"/>
    <cellStyle name="style1749632110809" xfId="232" xr:uid="{00000000-0005-0000-0000-0000F4000000}"/>
    <cellStyle name="style1749632110841" xfId="233" xr:uid="{00000000-0005-0000-0000-0000F5000000}"/>
    <cellStyle name="style1749632110888" xfId="234" xr:uid="{00000000-0005-0000-0000-0000F6000000}"/>
    <cellStyle name="style1749632110936" xfId="235" xr:uid="{00000000-0005-0000-0000-0000F7000000}"/>
    <cellStyle name="style1749632110976" xfId="236" xr:uid="{00000000-0005-0000-0000-0000F8000000}"/>
    <cellStyle name="style1749632111015" xfId="237" xr:uid="{00000000-0005-0000-0000-0000F9000000}"/>
    <cellStyle name="style1749632111062" xfId="238" xr:uid="{00000000-0005-0000-0000-0000FA000000}"/>
    <cellStyle name="style1749632111329" xfId="239" xr:uid="{00000000-0005-0000-0000-0000FB000000}"/>
    <cellStyle name="style1749632111375" xfId="240" xr:uid="{00000000-0005-0000-0000-0000FC000000}"/>
    <cellStyle name="style1749632111418" xfId="241" xr:uid="{00000000-0005-0000-0000-0000FD000000}"/>
    <cellStyle name="style1749632111440" xfId="242" xr:uid="{00000000-0005-0000-0000-0000FE000000}"/>
    <cellStyle name="style1749632111488" xfId="243" xr:uid="{00000000-0005-0000-0000-0000FF000000}"/>
    <cellStyle name="style1749632111520" xfId="244" xr:uid="{00000000-0005-0000-0000-000000010000}"/>
    <cellStyle name="style1749632111552" xfId="245" xr:uid="{00000000-0005-0000-0000-000001010000}"/>
    <cellStyle name="style1749632111600" xfId="246" xr:uid="{00000000-0005-0000-0000-000002010000}"/>
    <cellStyle name="style1749632114815" xfId="247" xr:uid="{00000000-0005-0000-0000-000003010000}"/>
    <cellStyle name="style1749632114863" xfId="248" xr:uid="{00000000-0005-0000-0000-000004010000}"/>
    <cellStyle name="style1749632114911" xfId="249" xr:uid="{00000000-0005-0000-0000-000005010000}"/>
    <cellStyle name="style1749632114959" xfId="250" xr:uid="{00000000-0005-0000-0000-000006010000}"/>
    <cellStyle name="style1749632114990" xfId="251" xr:uid="{00000000-0005-0000-0000-000007010000}"/>
    <cellStyle name="style1749632115037" xfId="252" xr:uid="{00000000-0005-0000-0000-000008010000}"/>
    <cellStyle name="style1749632115080" xfId="253" xr:uid="{00000000-0005-0000-0000-000009010000}"/>
    <cellStyle name="style1749632115117" xfId="254" xr:uid="{00000000-0005-0000-0000-00000A010000}"/>
    <cellStyle name="style1749632115149" xfId="255" xr:uid="{00000000-0005-0000-0000-00000B010000}"/>
    <cellStyle name="style1749632115180" xfId="256" xr:uid="{00000000-0005-0000-0000-00000C010000}"/>
    <cellStyle name="style1749632115227" xfId="257" xr:uid="{00000000-0005-0000-0000-00000D010000}"/>
    <cellStyle name="style1749632115259" xfId="258" xr:uid="{00000000-0005-0000-0000-00000E010000}"/>
    <cellStyle name="style1749632115290" xfId="259" xr:uid="{00000000-0005-0000-0000-00000F010000}"/>
    <cellStyle name="style1749632115337" xfId="260" xr:uid="{00000000-0005-0000-0000-000010010000}"/>
    <cellStyle name="style1749632115369" xfId="261" xr:uid="{00000000-0005-0000-0000-000011010000}"/>
    <cellStyle name="style1749632115401" xfId="262" xr:uid="{00000000-0005-0000-0000-000012010000}"/>
    <cellStyle name="style1749632115448" xfId="263" xr:uid="{00000000-0005-0000-0000-000013010000}"/>
    <cellStyle name="style1749632115480" xfId="264" xr:uid="{00000000-0005-0000-0000-000014010000}"/>
    <cellStyle name="style1749632115512" xfId="265" xr:uid="{00000000-0005-0000-0000-000015010000}"/>
    <cellStyle name="style1749632115559" xfId="266" xr:uid="{00000000-0005-0000-0000-000016010000}"/>
    <cellStyle name="style1749632115591" xfId="267" xr:uid="{00000000-0005-0000-0000-000017010000}"/>
    <cellStyle name="style1749632115624" xfId="268" xr:uid="{00000000-0005-0000-0000-000018010000}"/>
    <cellStyle name="style1749632115685" xfId="269" xr:uid="{00000000-0005-0000-0000-000019010000}"/>
    <cellStyle name="style1749632115812" xfId="270" xr:uid="{00000000-0005-0000-0000-00001A010000}"/>
    <cellStyle name="style1749632115867" xfId="271" xr:uid="{00000000-0005-0000-0000-00001B010000}"/>
    <cellStyle name="style1749632115905" xfId="272" xr:uid="{00000000-0005-0000-0000-00001C010000}"/>
    <cellStyle name="style1749632115949" xfId="273" xr:uid="{00000000-0005-0000-0000-00001D010000}"/>
    <cellStyle name="style1749632115986" xfId="274" xr:uid="{00000000-0005-0000-0000-00001E010000}"/>
    <cellStyle name="style1749632116033" xfId="275" xr:uid="{00000000-0005-0000-0000-00001F010000}"/>
    <cellStyle name="style1749632116080" xfId="276" xr:uid="{00000000-0005-0000-0000-000020010000}"/>
    <cellStyle name="style1749632116112" xfId="277" xr:uid="{00000000-0005-0000-0000-000021010000}"/>
    <cellStyle name="style1749632116239" xfId="278" xr:uid="{00000000-0005-0000-0000-000022010000}"/>
    <cellStyle name="style1749632116281" xfId="279" xr:uid="{00000000-0005-0000-0000-000023010000}"/>
    <cellStyle name="style1749632116319" xfId="280" xr:uid="{00000000-0005-0000-0000-000024010000}"/>
    <cellStyle name="style1749632116350" xfId="281" xr:uid="{00000000-0005-0000-0000-000025010000}"/>
    <cellStyle name="style1749632116382" xfId="282" xr:uid="{00000000-0005-0000-0000-000026010000}"/>
    <cellStyle name="style1749632116429" xfId="283" xr:uid="{00000000-0005-0000-0000-000027010000}"/>
    <cellStyle name="style1749632116460" xfId="284" xr:uid="{00000000-0005-0000-0000-000028010000}"/>
    <cellStyle name="style1749632130557" xfId="285" xr:uid="{00000000-0005-0000-0000-000029010000}"/>
    <cellStyle name="style1749632130589" xfId="286" xr:uid="{00000000-0005-0000-0000-00002A010000}"/>
    <cellStyle name="style1749632130637" xfId="287" xr:uid="{00000000-0005-0000-0000-00002B010000}"/>
    <cellStyle name="style1749632130685" xfId="288" xr:uid="{00000000-0005-0000-0000-00002C010000}"/>
    <cellStyle name="style1749632130717" xfId="289" xr:uid="{00000000-0005-0000-0000-00002D010000}"/>
    <cellStyle name="style1749632130764" xfId="290" xr:uid="{00000000-0005-0000-0000-00002E010000}"/>
    <cellStyle name="style1749632130796" xfId="291" xr:uid="{00000000-0005-0000-0000-00002F010000}"/>
    <cellStyle name="style1749632130843" xfId="292" xr:uid="{00000000-0005-0000-0000-000030010000}"/>
    <cellStyle name="style1749632130891" xfId="293" xr:uid="{00000000-0005-0000-0000-000031010000}"/>
    <cellStyle name="style1749632130938" xfId="294" xr:uid="{00000000-0005-0000-0000-000032010000}"/>
    <cellStyle name="style1749632130970" xfId="295" xr:uid="{00000000-0005-0000-0000-000033010000}"/>
    <cellStyle name="style1749632131018" xfId="296" xr:uid="{00000000-0005-0000-0000-000034010000}"/>
    <cellStyle name="style1749632131065" xfId="297" xr:uid="{00000000-0005-0000-0000-000035010000}"/>
    <cellStyle name="style1749632131097" xfId="298" xr:uid="{00000000-0005-0000-0000-000036010000}"/>
    <cellStyle name="style1749632131144" xfId="299" xr:uid="{00000000-0005-0000-0000-000037010000}"/>
    <cellStyle name="style1749632131207" xfId="300" xr:uid="{00000000-0005-0000-0000-000038010000}"/>
    <cellStyle name="style1749632131239" xfId="301" xr:uid="{00000000-0005-0000-0000-000039010000}"/>
    <cellStyle name="style1749632131286" xfId="302" xr:uid="{00000000-0005-0000-0000-00003A010000}"/>
    <cellStyle name="style1749632131350" xfId="303" xr:uid="{00000000-0005-0000-0000-00003B010000}"/>
    <cellStyle name="style1749632131398" xfId="304" xr:uid="{00000000-0005-0000-0000-00003C010000}"/>
    <cellStyle name="style1749632131429" xfId="305" xr:uid="{00000000-0005-0000-0000-00003D010000}"/>
    <cellStyle name="style1749632131477" xfId="306" xr:uid="{00000000-0005-0000-0000-00003E010000}"/>
    <cellStyle name="style1749632131510" xfId="307" xr:uid="{00000000-0005-0000-0000-00003F010000}"/>
    <cellStyle name="style1749632131541" xfId="308" xr:uid="{00000000-0005-0000-0000-000040010000}"/>
    <cellStyle name="style1749632131573" xfId="309" xr:uid="{00000000-0005-0000-0000-000041010000}"/>
    <cellStyle name="style1749632131620" xfId="310" xr:uid="{00000000-0005-0000-0000-000042010000}"/>
    <cellStyle name="style1749632131684" xfId="311" xr:uid="{00000000-0005-0000-0000-000043010000}"/>
    <cellStyle name="style1749632131717" xfId="312" xr:uid="{00000000-0005-0000-0000-000044010000}"/>
    <cellStyle name="style1749632131765" xfId="313" xr:uid="{00000000-0005-0000-0000-000045010000}"/>
    <cellStyle name="style1749632131796" xfId="314" xr:uid="{00000000-0005-0000-0000-000046010000}"/>
    <cellStyle name="style1749632131844" xfId="315" xr:uid="{00000000-0005-0000-0000-000047010000}"/>
    <cellStyle name="style1749632131876" xfId="316" xr:uid="{00000000-0005-0000-0000-000048010000}"/>
    <cellStyle name="style1749632131911" xfId="317" xr:uid="{00000000-0005-0000-0000-000049010000}"/>
    <cellStyle name="style1749632131955" xfId="318" xr:uid="{00000000-0005-0000-0000-00004A010000}"/>
    <cellStyle name="style1749632132002" xfId="319" xr:uid="{00000000-0005-0000-0000-00004B010000}"/>
    <cellStyle name="style1749632132034" xfId="320" xr:uid="{00000000-0005-0000-0000-00004C010000}"/>
    <cellStyle name="style1749632132066" xfId="321" xr:uid="{00000000-0005-0000-0000-00004D010000}"/>
    <cellStyle name="style1749632132097" xfId="322" xr:uid="{00000000-0005-0000-0000-00004E010000}"/>
    <cellStyle name="style1749632132129" xfId="323" xr:uid="{00000000-0005-0000-0000-00004F010000}"/>
    <cellStyle name="style1749632132446" xfId="324" xr:uid="{00000000-0005-0000-0000-000050010000}"/>
    <cellStyle name="style1749632132478" xfId="325" xr:uid="{00000000-0005-0000-0000-000051010000}"/>
    <cellStyle name="style1749632132526" xfId="326" xr:uid="{00000000-0005-0000-0000-000052010000}"/>
    <cellStyle name="style1749632132558" xfId="327" xr:uid="{00000000-0005-0000-0000-000053010000}"/>
    <cellStyle name="style1749632132605" xfId="328" xr:uid="{00000000-0005-0000-0000-000054010000}"/>
    <cellStyle name="style1749632132637" xfId="329" xr:uid="{00000000-0005-0000-0000-000055010000}"/>
    <cellStyle name="style1749632132684" xfId="330" xr:uid="{00000000-0005-0000-0000-000056010000}"/>
    <cellStyle name="style1749632132716" xfId="331" xr:uid="{00000000-0005-0000-0000-000057010000}"/>
    <cellStyle name="style1749632136632" xfId="332" xr:uid="{00000000-0005-0000-0000-000058010000}"/>
    <cellStyle name="style1749632136679" xfId="333" xr:uid="{00000000-0005-0000-0000-000059010000}"/>
    <cellStyle name="style1749632136716" xfId="334" xr:uid="{00000000-0005-0000-0000-00005A010000}"/>
    <cellStyle name="style1749632136759" xfId="335" xr:uid="{00000000-0005-0000-0000-00005B010000}"/>
    <cellStyle name="style1749632136790" xfId="336" xr:uid="{00000000-0005-0000-0000-00005C010000}"/>
    <cellStyle name="style1749632136840" xfId="337" xr:uid="{00000000-0005-0000-0000-00005D010000}"/>
    <cellStyle name="style1749632136885" xfId="338" xr:uid="{00000000-0005-0000-0000-00005E010000}"/>
    <cellStyle name="style1749632136932" xfId="339" xr:uid="{00000000-0005-0000-0000-00005F010000}"/>
    <cellStyle name="style1749632136964" xfId="340" xr:uid="{00000000-0005-0000-0000-000060010000}"/>
    <cellStyle name="style1749632137016" xfId="341" xr:uid="{00000000-0005-0000-0000-000061010000}"/>
    <cellStyle name="style1749632137060" xfId="342" xr:uid="{00000000-0005-0000-0000-000062010000}"/>
    <cellStyle name="style1749632137107" xfId="343" xr:uid="{00000000-0005-0000-0000-000063010000}"/>
    <cellStyle name="style1749632137155" xfId="344" xr:uid="{00000000-0005-0000-0000-000064010000}"/>
    <cellStyle name="style1749632137202" xfId="345" xr:uid="{00000000-0005-0000-0000-000065010000}"/>
    <cellStyle name="style1749632137250" xfId="346" xr:uid="{00000000-0005-0000-0000-000066010000}"/>
    <cellStyle name="style1749632137417" xfId="347" xr:uid="{00000000-0005-0000-0000-000067010000}"/>
    <cellStyle name="style1749632137869" xfId="348" xr:uid="{00000000-0005-0000-0000-000068010000}"/>
    <cellStyle name="style1749632137964" xfId="349" xr:uid="{00000000-0005-0000-0000-000069010000}"/>
    <cellStyle name="style1749632137995" xfId="350" xr:uid="{00000000-0005-0000-0000-00006A010000}"/>
    <cellStyle name="style1749632138042" xfId="351" xr:uid="{00000000-0005-0000-0000-00006B010000}"/>
    <cellStyle name="style1749632138074" xfId="352" xr:uid="{00000000-0005-0000-0000-00006C010000}"/>
    <cellStyle name="style1749632138122" xfId="353" xr:uid="{00000000-0005-0000-0000-00006D010000}"/>
    <cellStyle name="style1749632138391" xfId="354" xr:uid="{00000000-0005-0000-0000-00006E010000}"/>
    <cellStyle name="style1749632138423" xfId="355" xr:uid="{00000000-0005-0000-0000-00006F010000}"/>
    <cellStyle name="style1749632138470" xfId="356" xr:uid="{00000000-0005-0000-0000-000070010000}"/>
    <cellStyle name="style1749632138501" xfId="357" xr:uid="{00000000-0005-0000-0000-000071010000}"/>
    <cellStyle name="style1749632138549" xfId="358" xr:uid="{00000000-0005-0000-0000-000072010000}"/>
    <cellStyle name="style1749632138581" xfId="359" xr:uid="{00000000-0005-0000-0000-000073010000}"/>
    <cellStyle name="style1749632138628" xfId="360" xr:uid="{00000000-0005-0000-0000-000074010000}"/>
    <cellStyle name="style1749632138660" xfId="361" xr:uid="{00000000-0005-0000-0000-000075010000}"/>
    <cellStyle name="style1749632138692" xfId="362" xr:uid="{00000000-0005-0000-0000-000076010000}"/>
    <cellStyle name="style1749632138724" xfId="363" xr:uid="{00000000-0005-0000-0000-000077010000}"/>
    <cellStyle name="style1749632138756" xfId="364" xr:uid="{00000000-0005-0000-0000-000078010000}"/>
    <cellStyle name="style1749632138804" xfId="365" xr:uid="{00000000-0005-0000-0000-000079010000}"/>
    <cellStyle name="style1749632138852" xfId="366" xr:uid="{00000000-0005-0000-0000-00007A010000}"/>
    <cellStyle name="style1749632138883" xfId="367" xr:uid="{00000000-0005-0000-0000-00007B010000}"/>
    <cellStyle name="style1749632138917" xfId="368" xr:uid="{00000000-0005-0000-0000-00007C010000}"/>
    <cellStyle name="style1749632138962" xfId="369" xr:uid="{00000000-0005-0000-0000-00007D010000}"/>
    <cellStyle name="style1749632139723" xfId="370" xr:uid="{00000000-0005-0000-0000-00007E010000}"/>
    <cellStyle name="style1749632139755" xfId="371" xr:uid="{00000000-0005-0000-0000-00007F010000}"/>
    <cellStyle name="style1749632140042" xfId="372" xr:uid="{00000000-0005-0000-0000-000080010000}"/>
    <cellStyle name="style1749632143607" xfId="373" xr:uid="{00000000-0005-0000-0000-000081010000}"/>
    <cellStyle name="style1749632143644" xfId="374" xr:uid="{00000000-0005-0000-0000-000082010000}"/>
    <cellStyle name="style1749632143683" xfId="375" xr:uid="{00000000-0005-0000-0000-000083010000}"/>
    <cellStyle name="style1749632143724" xfId="376" xr:uid="{00000000-0005-0000-0000-000084010000}"/>
    <cellStyle name="style1749632143766" xfId="377" xr:uid="{00000000-0005-0000-0000-000085010000}"/>
    <cellStyle name="style1749632143797" xfId="378" xr:uid="{00000000-0005-0000-0000-000086010000}"/>
    <cellStyle name="style1749632143828" xfId="379" xr:uid="{00000000-0005-0000-0000-000087010000}"/>
    <cellStyle name="style1749632143860" xfId="380" xr:uid="{00000000-0005-0000-0000-000088010000}"/>
    <cellStyle name="style1749632143896" xfId="381" xr:uid="{00000000-0005-0000-0000-000089010000}"/>
    <cellStyle name="style1749632143927" xfId="382" xr:uid="{00000000-0005-0000-0000-00008A010000}"/>
    <cellStyle name="style1749632143967" xfId="383" xr:uid="{00000000-0005-0000-0000-00008B010000}"/>
    <cellStyle name="style1749632144005" xfId="384" xr:uid="{00000000-0005-0000-0000-00008C010000}"/>
    <cellStyle name="style1749632144040" xfId="385" xr:uid="{00000000-0005-0000-0000-00008D010000}"/>
    <cellStyle name="style1749632144076" xfId="386" xr:uid="{00000000-0005-0000-0000-00008E010000}"/>
    <cellStyle name="style1749632144113" xfId="387" xr:uid="{00000000-0005-0000-0000-00008F010000}"/>
    <cellStyle name="style1749632144150" xfId="388" xr:uid="{00000000-0005-0000-0000-000090010000}"/>
    <cellStyle name="style1749632144180" xfId="389" xr:uid="{00000000-0005-0000-0000-000091010000}"/>
    <cellStyle name="style1749632144244" xfId="390" xr:uid="{00000000-0005-0000-0000-000092010000}"/>
    <cellStyle name="style1749632144295" xfId="391" xr:uid="{00000000-0005-0000-0000-000093010000}"/>
    <cellStyle name="style1749632144341" xfId="392" xr:uid="{00000000-0005-0000-0000-000094010000}"/>
    <cellStyle name="style1749632144385" xfId="393" xr:uid="{00000000-0005-0000-0000-000095010000}"/>
    <cellStyle name="style1749632144425" xfId="394" xr:uid="{00000000-0005-0000-0000-000096010000}"/>
    <cellStyle name="style1749632144462" xfId="395" xr:uid="{00000000-0005-0000-0000-000097010000}"/>
    <cellStyle name="style1749632144499" xfId="396" xr:uid="{00000000-0005-0000-0000-000098010000}"/>
    <cellStyle name="style1749632144535" xfId="397" xr:uid="{00000000-0005-0000-0000-000099010000}"/>
    <cellStyle name="style1749632144572" xfId="398" xr:uid="{00000000-0005-0000-0000-00009A010000}"/>
    <cellStyle name="style1749632144608" xfId="399" xr:uid="{00000000-0005-0000-0000-00009B010000}"/>
    <cellStyle name="style1749632144655" xfId="400" xr:uid="{00000000-0005-0000-0000-00009C010000}"/>
    <cellStyle name="style1749632144707" xfId="401" xr:uid="{00000000-0005-0000-0000-00009D010000}"/>
    <cellStyle name="style1749632144744" xfId="402" xr:uid="{00000000-0005-0000-0000-00009E010000}"/>
    <cellStyle name="style1749632144782" xfId="403" xr:uid="{00000000-0005-0000-0000-00009F010000}"/>
    <cellStyle name="style1749632144813" xfId="404" xr:uid="{00000000-0005-0000-0000-0000A0010000}"/>
    <cellStyle name="style1749632144846" xfId="405" xr:uid="{00000000-0005-0000-0000-0000A1010000}"/>
    <cellStyle name="style1749632144904" xfId="406" xr:uid="{00000000-0005-0000-0000-0000A2010000}"/>
    <cellStyle name="style1749632144988" xfId="407" xr:uid="{00000000-0005-0000-0000-0000A3010000}"/>
    <cellStyle name="style1749632145028" xfId="408" xr:uid="{00000000-0005-0000-0000-0000A4010000}"/>
    <cellStyle name="style1749632145068" xfId="409" xr:uid="{00000000-0005-0000-0000-0000A5010000}"/>
    <cellStyle name="style1749632145100" xfId="410" xr:uid="{00000000-0005-0000-0000-0000A6010000}"/>
    <cellStyle name="style1749632145141" xfId="411" xr:uid="{00000000-0005-0000-0000-0000A7010000}"/>
    <cellStyle name="style1749632145185" xfId="412" xr:uid="{00000000-0005-0000-0000-0000A8010000}"/>
    <cellStyle name="style1749632145219" xfId="413" xr:uid="{00000000-0005-0000-0000-0000A9010000}"/>
    <cellStyle name="style1749632145262" xfId="414" xr:uid="{00000000-0005-0000-0000-0000AA010000}"/>
    <cellStyle name="style1749632145290" xfId="415" xr:uid="{00000000-0005-0000-0000-0000AB010000}"/>
    <cellStyle name="style1749632145343" xfId="416" xr:uid="{00000000-0005-0000-0000-0000AC010000}"/>
    <cellStyle name="style1749632145369" xfId="417" xr:uid="{00000000-0005-0000-0000-0000AD010000}"/>
    <cellStyle name="style1749632145417" xfId="418" xr:uid="{00000000-0005-0000-0000-0000AE010000}"/>
    <cellStyle name="style1749632145463" xfId="419" xr:uid="{00000000-0005-0000-0000-0000AF010000}"/>
    <cellStyle name="style1749632145495" xfId="420" xr:uid="{00000000-0005-0000-0000-0000B0010000}"/>
    <cellStyle name="style1749632145535" xfId="421" xr:uid="{00000000-0005-0000-0000-0000B1010000}"/>
    <cellStyle name="style1749632145698" xfId="422" xr:uid="{00000000-0005-0000-0000-0000B2010000}"/>
    <cellStyle name="style1749632145737" xfId="423" xr:uid="{00000000-0005-0000-0000-0000B3010000}"/>
    <cellStyle name="style1749632145775" xfId="424" xr:uid="{00000000-0005-0000-0000-0000B4010000}"/>
    <cellStyle name="style1749632145812" xfId="425" xr:uid="{00000000-0005-0000-0000-0000B5010000}"/>
    <cellStyle name="style1749632145848" xfId="426" xr:uid="{00000000-0005-0000-0000-0000B6010000}"/>
    <cellStyle name="style1749632145885" xfId="427" xr:uid="{00000000-0005-0000-0000-0000B7010000}"/>
    <cellStyle name="style1749632145923" xfId="428" xr:uid="{00000000-0005-0000-0000-0000B8010000}"/>
    <cellStyle name="style1749632145964" xfId="429" xr:uid="{00000000-0005-0000-0000-0000B9010000}"/>
    <cellStyle name="style1749632145999" xfId="430" xr:uid="{00000000-0005-0000-0000-0000BA010000}"/>
    <cellStyle name="style1749632155755" xfId="431" xr:uid="{00000000-0005-0000-0000-0000BB010000}"/>
    <cellStyle name="style1749632155794" xfId="432" xr:uid="{00000000-0005-0000-0000-0000BC010000}"/>
    <cellStyle name="style1749632155834" xfId="433" xr:uid="{00000000-0005-0000-0000-0000BD010000}"/>
    <cellStyle name="style1749632155869" xfId="434" xr:uid="{00000000-0005-0000-0000-0000BE010000}"/>
    <cellStyle name="style1749632155903" xfId="435" xr:uid="{00000000-0005-0000-0000-0000BF010000}"/>
    <cellStyle name="style1749632155926" xfId="436" xr:uid="{00000000-0005-0000-0000-0000C0010000}"/>
    <cellStyle name="style1749632155958" xfId="437" xr:uid="{00000000-0005-0000-0000-0000C1010000}"/>
    <cellStyle name="style1749632156005" xfId="438" xr:uid="{00000000-0005-0000-0000-0000C2010000}"/>
    <cellStyle name="style1749632156036" xfId="439" xr:uid="{00000000-0005-0000-0000-0000C3010000}"/>
    <cellStyle name="style1749632156069" xfId="440" xr:uid="{00000000-0005-0000-0000-0000C4010000}"/>
    <cellStyle name="style1749632156100" xfId="441" xr:uid="{00000000-0005-0000-0000-0000C5010000}"/>
    <cellStyle name="style1749632156132" xfId="442" xr:uid="{00000000-0005-0000-0000-0000C6010000}"/>
    <cellStyle name="style1749632156179" xfId="443" xr:uid="{00000000-0005-0000-0000-0000C7010000}"/>
    <cellStyle name="style1749632156227" xfId="444" xr:uid="{00000000-0005-0000-0000-0000C8010000}"/>
    <cellStyle name="style1749632156259" xfId="445" xr:uid="{00000000-0005-0000-0000-0000C9010000}"/>
    <cellStyle name="style1749632156306" xfId="446" xr:uid="{00000000-0005-0000-0000-0000CA010000}"/>
    <cellStyle name="style1749632156354" xfId="447" xr:uid="{00000000-0005-0000-0000-0000CB010000}"/>
    <cellStyle name="style1749632156401" xfId="448" xr:uid="{00000000-0005-0000-0000-0000CC010000}"/>
    <cellStyle name="style1749632156433" xfId="449" xr:uid="{00000000-0005-0000-0000-0000CD010000}"/>
    <cellStyle name="style1749632156485" xfId="450" xr:uid="{00000000-0005-0000-0000-0000CE010000}"/>
    <cellStyle name="style1749632156520" xfId="451" xr:uid="{00000000-0005-0000-0000-0000CF010000}"/>
    <cellStyle name="style1749632156558" xfId="452" xr:uid="{00000000-0005-0000-0000-0000D0010000}"/>
    <cellStyle name="style1749632156593" xfId="453" xr:uid="{00000000-0005-0000-0000-0000D1010000}"/>
    <cellStyle name="style1749632156637" xfId="454" xr:uid="{00000000-0005-0000-0000-0000D2010000}"/>
    <cellStyle name="style1749632156676" xfId="455" xr:uid="{00000000-0005-0000-0000-0000D3010000}"/>
    <cellStyle name="style1749632156701" xfId="456" xr:uid="{00000000-0005-0000-0000-0000D4010000}"/>
    <cellStyle name="style1749632156733" xfId="457" xr:uid="{00000000-0005-0000-0000-0000D5010000}"/>
    <cellStyle name="style1749632156781" xfId="458" xr:uid="{00000000-0005-0000-0000-0000D6010000}"/>
    <cellStyle name="style1749632156812" xfId="459" xr:uid="{00000000-0005-0000-0000-0000D7010000}"/>
    <cellStyle name="style1749632156848" xfId="460" xr:uid="{00000000-0005-0000-0000-0000D8010000}"/>
    <cellStyle name="style1749632156876" xfId="461" xr:uid="{00000000-0005-0000-0000-0000D9010000}"/>
    <cellStyle name="style1749632156907" xfId="462" xr:uid="{00000000-0005-0000-0000-0000DA010000}"/>
    <cellStyle name="style1749632156955" xfId="463" xr:uid="{00000000-0005-0000-0000-0000DB010000}"/>
    <cellStyle name="style1749632156990" xfId="464" xr:uid="{00000000-0005-0000-0000-0000DC010000}"/>
    <cellStyle name="style1749632157018" xfId="465" xr:uid="{00000000-0005-0000-0000-0000DD010000}"/>
    <cellStyle name="style1749632157050" xfId="466" xr:uid="{00000000-0005-0000-0000-0000DE010000}"/>
    <cellStyle name="style1749632157098" xfId="467" xr:uid="{00000000-0005-0000-0000-0000DF010000}"/>
    <cellStyle name="style1749632157129" xfId="468" xr:uid="{00000000-0005-0000-0000-0000E0010000}"/>
    <cellStyle name="style1749632157161" xfId="469" xr:uid="{00000000-0005-0000-0000-0000E1010000}"/>
    <cellStyle name="style1749632157208" xfId="470" xr:uid="{00000000-0005-0000-0000-0000E2010000}"/>
    <cellStyle name="style1749632157240" xfId="471" xr:uid="{00000000-0005-0000-0000-0000E3010000}"/>
    <cellStyle name="style1749632157272" xfId="472" xr:uid="{00000000-0005-0000-0000-0000E4010000}"/>
    <cellStyle name="style1749632157319" xfId="473" xr:uid="{00000000-0005-0000-0000-0000E5010000}"/>
    <cellStyle name="style1749632157351" xfId="474" xr:uid="{00000000-0005-0000-0000-0000E6010000}"/>
    <cellStyle name="style1749632157383" xfId="475" xr:uid="{00000000-0005-0000-0000-0000E7010000}"/>
    <cellStyle name="style1749632157415" xfId="476" xr:uid="{00000000-0005-0000-0000-0000E8010000}"/>
    <cellStyle name="style1749632157449" xfId="477" xr:uid="{00000000-0005-0000-0000-0000E9010000}"/>
    <cellStyle name="style1749632157479" xfId="478" xr:uid="{00000000-0005-0000-0000-0000EA010000}"/>
    <cellStyle name="style1749632157510" xfId="479" xr:uid="{00000000-0005-0000-0000-0000EB010000}"/>
    <cellStyle name="style1749632157573" xfId="480" xr:uid="{00000000-0005-0000-0000-0000EC010000}"/>
    <cellStyle name="style1749632157605" xfId="481" xr:uid="{00000000-0005-0000-0000-0000ED010000}"/>
    <cellStyle name="style1749632157637" xfId="482" xr:uid="{00000000-0005-0000-0000-0000EE010000}"/>
    <cellStyle name="style1749632157669" xfId="483" xr:uid="{00000000-0005-0000-0000-0000EF010000}"/>
    <cellStyle name="style1749632157723" xfId="484" xr:uid="{00000000-0005-0000-0000-0000F0010000}"/>
    <cellStyle name="style1749632157755" xfId="485" xr:uid="{00000000-0005-0000-0000-0000F1010000}"/>
    <cellStyle name="style1749632157793" xfId="486" xr:uid="{00000000-0005-0000-0000-0000F2010000}"/>
    <cellStyle name="style1749632157827" xfId="487" xr:uid="{00000000-0005-0000-0000-0000F3010000}"/>
    <cellStyle name="style1749632157859" xfId="488" xr:uid="{00000000-0005-0000-0000-0000F4010000}"/>
    <cellStyle name="style1749632157890" xfId="489" xr:uid="{00000000-0005-0000-0000-0000F5010000}"/>
    <cellStyle name="style1749632157922" xfId="490" xr:uid="{00000000-0005-0000-0000-0000F6010000}"/>
    <cellStyle name="style1749632157954" xfId="491" xr:uid="{00000000-0005-0000-0000-0000F7010000}"/>
    <cellStyle name="style1749632158001" xfId="492" xr:uid="{00000000-0005-0000-0000-0000F8010000}"/>
    <cellStyle name="style1749632158032" xfId="493" xr:uid="{00000000-0005-0000-0000-0000F9010000}"/>
    <cellStyle name="style1749632162585" xfId="494" xr:uid="{00000000-0005-0000-0000-0000FA010000}"/>
    <cellStyle name="style1749632162632" xfId="495" xr:uid="{00000000-0005-0000-0000-0000FB010000}"/>
    <cellStyle name="style1749632162664" xfId="496" xr:uid="{00000000-0005-0000-0000-0000FC010000}"/>
    <cellStyle name="style1749632162696" xfId="497" xr:uid="{00000000-0005-0000-0000-0000FD010000}"/>
    <cellStyle name="style1749632162727" xfId="498" xr:uid="{00000000-0005-0000-0000-0000FE010000}"/>
    <cellStyle name="style1749632162775" xfId="499" xr:uid="{00000000-0005-0000-0000-0000FF010000}"/>
    <cellStyle name="style1749632162822" xfId="500" xr:uid="{00000000-0005-0000-0000-000000020000}"/>
    <cellStyle name="style1749632162855" xfId="501" xr:uid="{00000000-0005-0000-0000-000001020000}"/>
    <cellStyle name="style1749632162901" xfId="502" xr:uid="{00000000-0005-0000-0000-000002020000}"/>
    <cellStyle name="style1749632162949" xfId="503" xr:uid="{00000000-0005-0000-0000-000003020000}"/>
    <cellStyle name="style1749632162980" xfId="504" xr:uid="{00000000-0005-0000-0000-000004020000}"/>
    <cellStyle name="style1749632163012" xfId="505" xr:uid="{00000000-0005-0000-0000-000005020000}"/>
    <cellStyle name="style1749632163060" xfId="506" xr:uid="{00000000-0005-0000-0000-000006020000}"/>
    <cellStyle name="style1749632163091" xfId="507" xr:uid="{00000000-0005-0000-0000-000007020000}"/>
    <cellStyle name="style1749632163126" xfId="508" xr:uid="{00000000-0005-0000-0000-000008020000}"/>
    <cellStyle name="style1749632163180" xfId="509" xr:uid="{00000000-0005-0000-0000-000009020000}"/>
    <cellStyle name="style1749632163234" xfId="510" xr:uid="{00000000-0005-0000-0000-00000A020000}"/>
    <cellStyle name="style1749632163281" xfId="511" xr:uid="{00000000-0005-0000-0000-00000B020000}"/>
    <cellStyle name="style1749632163313" xfId="512" xr:uid="{00000000-0005-0000-0000-00000C020000}"/>
    <cellStyle name="style1749632163361" xfId="513" xr:uid="{00000000-0005-0000-0000-00000D020000}"/>
    <cellStyle name="style1749632163392" xfId="514" xr:uid="{00000000-0005-0000-0000-00000E020000}"/>
    <cellStyle name="style1749632163440" xfId="515" xr:uid="{00000000-0005-0000-0000-00000F020000}"/>
    <cellStyle name="style1749632163472" xfId="516" xr:uid="{00000000-0005-0000-0000-000010020000}"/>
    <cellStyle name="style1749632163520" xfId="517" xr:uid="{00000000-0005-0000-0000-000011020000}"/>
    <cellStyle name="style1749632163556" xfId="518" xr:uid="{00000000-0005-0000-0000-000012020000}"/>
    <cellStyle name="style1749632163599" xfId="519" xr:uid="{00000000-0005-0000-0000-000013020000}"/>
    <cellStyle name="style1749632163630" xfId="520" xr:uid="{00000000-0005-0000-0000-000014020000}"/>
    <cellStyle name="style1749632163678" xfId="521" xr:uid="{00000000-0005-0000-0000-000015020000}"/>
    <cellStyle name="style1749632163709" xfId="522" xr:uid="{00000000-0005-0000-0000-000016020000}"/>
    <cellStyle name="style1749632163743" xfId="523" xr:uid="{00000000-0005-0000-0000-000017020000}"/>
    <cellStyle name="style1749632163836" xfId="524" xr:uid="{00000000-0005-0000-0000-000018020000}"/>
    <cellStyle name="style1749632164074" xfId="525" xr:uid="{00000000-0005-0000-0000-000019020000}"/>
    <cellStyle name="style1749632164138" xfId="526" xr:uid="{00000000-0005-0000-0000-00001A020000}"/>
    <cellStyle name="style1749632164169" xfId="527" xr:uid="{00000000-0005-0000-0000-00001B020000}"/>
    <cellStyle name="style1749632164201" xfId="528" xr:uid="{00000000-0005-0000-0000-00001C020000}"/>
    <cellStyle name="style1749632164249" xfId="529" xr:uid="{00000000-0005-0000-0000-00001D020000}"/>
    <cellStyle name="style1749632164280" xfId="530" xr:uid="{00000000-0005-0000-0000-00001E020000}"/>
    <cellStyle name="style1749632164328" xfId="531" xr:uid="{00000000-0005-0000-0000-00001F020000}"/>
    <cellStyle name="style1749632164360" xfId="532" xr:uid="{00000000-0005-0000-0000-000020020000}"/>
    <cellStyle name="style1749632164407" xfId="533" xr:uid="{00000000-0005-0000-0000-000021020000}"/>
    <cellStyle name="style1749632164439" xfId="534" xr:uid="{00000000-0005-0000-0000-000022020000}"/>
    <cellStyle name="style1749632164472" xfId="535" xr:uid="{00000000-0005-0000-0000-000023020000}"/>
    <cellStyle name="style1749632164504" xfId="536" xr:uid="{00000000-0005-0000-0000-000024020000}"/>
    <cellStyle name="style1749632164567" xfId="537" xr:uid="{00000000-0005-0000-0000-000025020000}"/>
    <cellStyle name="style1749632164599" xfId="538" xr:uid="{00000000-0005-0000-0000-000026020000}"/>
    <cellStyle name="style1749632164631" xfId="539" xr:uid="{00000000-0005-0000-0000-000027020000}"/>
    <cellStyle name="style1749632164711" xfId="540" xr:uid="{00000000-0005-0000-0000-000028020000}"/>
    <cellStyle name="style1749632164757" xfId="541" xr:uid="{00000000-0005-0000-0000-000029020000}"/>
    <cellStyle name="style1749632164790" xfId="542" xr:uid="{00000000-0005-0000-0000-00002A020000}"/>
    <cellStyle name="style1749632164822" xfId="543" xr:uid="{00000000-0005-0000-0000-00002B020000}"/>
    <cellStyle name="style1749632165282" xfId="544" xr:uid="{00000000-0005-0000-0000-00002C020000}"/>
    <cellStyle name="style1749632165329" xfId="545" xr:uid="{00000000-0005-0000-0000-00002D020000}"/>
    <cellStyle name="style1749632165361" xfId="546" xr:uid="{00000000-0005-0000-0000-00002E020000}"/>
    <cellStyle name="style1749632165392" xfId="547" xr:uid="{00000000-0005-0000-0000-00002F020000}"/>
    <cellStyle name="style1749632165424" xfId="548" xr:uid="{00000000-0005-0000-0000-000030020000}"/>
    <cellStyle name="style1749632165472" xfId="549" xr:uid="{00000000-0005-0000-0000-000031020000}"/>
    <cellStyle name="style1749632165504" xfId="550" xr:uid="{00000000-0005-0000-0000-000032020000}"/>
    <cellStyle name="style1749632165551" xfId="551" xr:uid="{00000000-0005-0000-0000-000033020000}"/>
    <cellStyle name="style1749632165583" xfId="552" xr:uid="{00000000-0005-0000-0000-000034020000}"/>
    <cellStyle name="style1749632169494" xfId="553" xr:uid="{00000000-0005-0000-0000-000035020000}"/>
    <cellStyle name="style1749632169533" xfId="554" xr:uid="{00000000-0005-0000-0000-000036020000}"/>
    <cellStyle name="style1749632169565" xfId="555" xr:uid="{00000000-0005-0000-0000-000037020000}"/>
    <cellStyle name="style1749632169612" xfId="556" xr:uid="{00000000-0005-0000-0000-000038020000}"/>
    <cellStyle name="style1749632169644" xfId="557" xr:uid="{00000000-0005-0000-0000-000039020000}"/>
    <cellStyle name="style1749632169676" xfId="558" xr:uid="{00000000-0005-0000-0000-00003A020000}"/>
    <cellStyle name="style1749632169708" xfId="559" xr:uid="{00000000-0005-0000-0000-00003B020000}"/>
    <cellStyle name="style1749632169749" xfId="560" xr:uid="{00000000-0005-0000-0000-00003C020000}"/>
    <cellStyle name="style1749632169787" xfId="561" xr:uid="{00000000-0005-0000-0000-00003D020000}"/>
    <cellStyle name="style1749632169819" xfId="562" xr:uid="{00000000-0005-0000-0000-00003E020000}"/>
    <cellStyle name="style1749632169866" xfId="563" xr:uid="{00000000-0005-0000-0000-00003F020000}"/>
    <cellStyle name="style1749632169914" xfId="564" xr:uid="{00000000-0005-0000-0000-000040020000}"/>
    <cellStyle name="style1749632169962" xfId="565" xr:uid="{00000000-0005-0000-0000-000041020000}"/>
    <cellStyle name="style1749632170009" xfId="566" xr:uid="{00000000-0005-0000-0000-000042020000}"/>
    <cellStyle name="style1749632170040" xfId="567" xr:uid="{00000000-0005-0000-0000-000043020000}"/>
    <cellStyle name="style1749632170100" xfId="568" xr:uid="{00000000-0005-0000-0000-000044020000}"/>
    <cellStyle name="style1749632170141" xfId="569" xr:uid="{00000000-0005-0000-0000-000045020000}"/>
    <cellStyle name="style1749632170179" xfId="570" xr:uid="{00000000-0005-0000-0000-000046020000}"/>
    <cellStyle name="style1749632170216" xfId="571" xr:uid="{00000000-0005-0000-0000-000047020000}"/>
    <cellStyle name="style1749632170252" xfId="572" xr:uid="{00000000-0005-0000-0000-000048020000}"/>
    <cellStyle name="style1749632170292" xfId="573" xr:uid="{00000000-0005-0000-0000-000049020000}"/>
    <cellStyle name="style1749632170329" xfId="574" xr:uid="{00000000-0005-0000-0000-00004A020000}"/>
    <cellStyle name="style1749632170366" xfId="575" xr:uid="{00000000-0005-0000-0000-00004B020000}"/>
    <cellStyle name="style1749632170402" xfId="576" xr:uid="{00000000-0005-0000-0000-00004C020000}"/>
    <cellStyle name="style1749632170437" xfId="577" xr:uid="{00000000-0005-0000-0000-00004D020000}"/>
    <cellStyle name="style1749632170493" xfId="578" xr:uid="{00000000-0005-0000-0000-00004E020000}"/>
    <cellStyle name="style1749632170578" xfId="579" xr:uid="{00000000-0005-0000-0000-00004F020000}"/>
    <cellStyle name="style1749632170635" xfId="580" xr:uid="{00000000-0005-0000-0000-000050020000}"/>
    <cellStyle name="style1749632170673" xfId="581" xr:uid="{00000000-0005-0000-0000-000051020000}"/>
    <cellStyle name="style1749632170711" xfId="582" xr:uid="{00000000-0005-0000-0000-000052020000}"/>
    <cellStyle name="style1749632170746" xfId="583" xr:uid="{00000000-0005-0000-0000-000053020000}"/>
    <cellStyle name="style1749632170784" xfId="584" xr:uid="{00000000-0005-0000-0000-000054020000}"/>
    <cellStyle name="style1749632170816" xfId="585" xr:uid="{00000000-0005-0000-0000-000055020000}"/>
    <cellStyle name="style1749632170848" xfId="586" xr:uid="{00000000-0005-0000-0000-000056020000}"/>
    <cellStyle name="style1749632170879" xfId="587" xr:uid="{00000000-0005-0000-0000-000057020000}"/>
    <cellStyle name="style1749632170927" xfId="588" xr:uid="{00000000-0005-0000-0000-000058020000}"/>
    <cellStyle name="style1749632170962" xfId="589" xr:uid="{00000000-0005-0000-0000-000059020000}"/>
    <cellStyle name="style1749632170991" xfId="590" xr:uid="{00000000-0005-0000-0000-00005A020000}"/>
    <cellStyle name="style1749632171039" xfId="591" xr:uid="{00000000-0005-0000-0000-00005B020000}"/>
    <cellStyle name="style1749632171070" xfId="592" xr:uid="{00000000-0005-0000-0000-00005C020000}"/>
    <cellStyle name="style1749632171102" xfId="593" xr:uid="{00000000-0005-0000-0000-00005D020000}"/>
    <cellStyle name="style1749632171147" xfId="594" xr:uid="{00000000-0005-0000-0000-00005E020000}"/>
    <cellStyle name="style1749632171181" xfId="595" xr:uid="{00000000-0005-0000-0000-00005F020000}"/>
    <cellStyle name="style1749632171213" xfId="596" xr:uid="{00000000-0005-0000-0000-000060020000}"/>
    <cellStyle name="style1749632171340" xfId="597" xr:uid="{00000000-0005-0000-0000-000061020000}"/>
    <cellStyle name="style1749632171382" xfId="598" xr:uid="{00000000-0005-0000-0000-000062020000}"/>
    <cellStyle name="style1749632171419" xfId="599" xr:uid="{00000000-0005-0000-0000-000063020000}"/>
    <cellStyle name="style1749632171451" xfId="600" xr:uid="{00000000-0005-0000-0000-000064020000}"/>
    <cellStyle name="style1749632171482" xfId="601" xr:uid="{00000000-0005-0000-0000-000065020000}"/>
    <cellStyle name="style1749632171532" xfId="602" xr:uid="{00000000-0005-0000-0000-000066020000}"/>
    <cellStyle name="style1749632171569" xfId="603" xr:uid="{00000000-0005-0000-0000-000067020000}"/>
    <cellStyle name="style1749632171608" xfId="604" xr:uid="{00000000-0005-0000-0000-000068020000}"/>
    <cellStyle name="style1749632171646" xfId="605" xr:uid="{00000000-0005-0000-0000-000069020000}"/>
    <cellStyle name="style1749632175761" xfId="606" xr:uid="{00000000-0005-0000-0000-00006A020000}"/>
    <cellStyle name="style1749632175793" xfId="607" xr:uid="{00000000-0005-0000-0000-00006B020000}"/>
    <cellStyle name="style1749632175841" xfId="608" xr:uid="{00000000-0005-0000-0000-00006C020000}"/>
    <cellStyle name="style1749632175873" xfId="609" xr:uid="{00000000-0005-0000-0000-00006D020000}"/>
    <cellStyle name="style1749632175920" xfId="610" xr:uid="{00000000-0005-0000-0000-00006E020000}"/>
    <cellStyle name="style1749632175953" xfId="611" xr:uid="{00000000-0005-0000-0000-00006F020000}"/>
    <cellStyle name="style1749632175983" xfId="612" xr:uid="{00000000-0005-0000-0000-000070020000}"/>
    <cellStyle name="style1749632176015" xfId="613" xr:uid="{00000000-0005-0000-0000-000071020000}"/>
    <cellStyle name="style1749632176068" xfId="614" xr:uid="{00000000-0005-0000-0000-000072020000}"/>
    <cellStyle name="style1749632176095" xfId="615" xr:uid="{00000000-0005-0000-0000-000073020000}"/>
    <cellStyle name="style1749632176142" xfId="616" xr:uid="{00000000-0005-0000-0000-000074020000}"/>
    <cellStyle name="style1749632176190" xfId="617" xr:uid="{00000000-0005-0000-0000-000075020000}"/>
    <cellStyle name="style1749632176222" xfId="618" xr:uid="{00000000-0005-0000-0000-000076020000}"/>
    <cellStyle name="style1749632176254" xfId="619" xr:uid="{00000000-0005-0000-0000-000077020000}"/>
    <cellStyle name="style1749632176302" xfId="620" xr:uid="{00000000-0005-0000-0000-000078020000}"/>
    <cellStyle name="style1749632176333" xfId="621" xr:uid="{00000000-0005-0000-0000-000079020000}"/>
    <cellStyle name="style1749632176368" xfId="622" xr:uid="{00000000-0005-0000-0000-00007A020000}"/>
    <cellStyle name="style1749632176412" xfId="623" xr:uid="{00000000-0005-0000-0000-00007B020000}"/>
    <cellStyle name="style1749632176444" xfId="624" xr:uid="{00000000-0005-0000-0000-00007C020000}"/>
    <cellStyle name="style1749632176476" xfId="625" xr:uid="{00000000-0005-0000-0000-00007D020000}"/>
    <cellStyle name="style1749632176524" xfId="626" xr:uid="{00000000-0005-0000-0000-00007E020000}"/>
    <cellStyle name="style1749632176556" xfId="627" xr:uid="{00000000-0005-0000-0000-00007F020000}"/>
    <cellStyle name="style1749632176588" xfId="628" xr:uid="{00000000-0005-0000-0000-000080020000}"/>
    <cellStyle name="style1749632176620" xfId="629" xr:uid="{00000000-0005-0000-0000-000081020000}"/>
    <cellStyle name="style1749632176668" xfId="630" xr:uid="{00000000-0005-0000-0000-000082020000}"/>
    <cellStyle name="style1749632176699" xfId="631" xr:uid="{00000000-0005-0000-0000-000083020000}"/>
    <cellStyle name="style1749632176746" xfId="632" xr:uid="{00000000-0005-0000-0000-000084020000}"/>
    <cellStyle name="style1749632176778" xfId="633" xr:uid="{00000000-0005-0000-0000-000085020000}"/>
    <cellStyle name="style1749632176826" xfId="634" xr:uid="{00000000-0005-0000-0000-000086020000}"/>
    <cellStyle name="style1749632176858" xfId="635" xr:uid="{00000000-0005-0000-0000-000087020000}"/>
    <cellStyle name="style1749632176890" xfId="636" xr:uid="{00000000-0005-0000-0000-000088020000}"/>
    <cellStyle name="style1749632176921" xfId="637" xr:uid="{00000000-0005-0000-0000-000089020000}"/>
    <cellStyle name="style1749632176984" xfId="638" xr:uid="{00000000-0005-0000-0000-00008A020000}"/>
    <cellStyle name="style1749632177064" xfId="639" xr:uid="{00000000-0005-0000-0000-00008B020000}"/>
    <cellStyle name="style1749632177095" xfId="640" xr:uid="{00000000-0005-0000-0000-00008C020000}"/>
    <cellStyle name="style1749632177127" xfId="641" xr:uid="{00000000-0005-0000-0000-00008D020000}"/>
    <cellStyle name="style1749632177169" xfId="642" xr:uid="{00000000-0005-0000-0000-00008E020000}"/>
    <cellStyle name="style1749632177207" xfId="643" xr:uid="{00000000-0005-0000-0000-00008F020000}"/>
    <cellStyle name="style1749632177239" xfId="644" xr:uid="{00000000-0005-0000-0000-000090020000}"/>
    <cellStyle name="style1749632177273" xfId="645" xr:uid="{00000000-0005-0000-0000-000091020000}"/>
    <cellStyle name="style1749632177318" xfId="646" xr:uid="{00000000-0005-0000-0000-000092020000}"/>
    <cellStyle name="style1749632177350" xfId="647" xr:uid="{00000000-0005-0000-0000-000093020000}"/>
    <cellStyle name="style1749632177382" xfId="648" xr:uid="{00000000-0005-0000-0000-000094020000}"/>
    <cellStyle name="style1749632177430" xfId="649" xr:uid="{00000000-0005-0000-0000-000095020000}"/>
    <cellStyle name="style1749632177461" xfId="650" xr:uid="{00000000-0005-0000-0000-000096020000}"/>
    <cellStyle name="style1749632177524" xfId="651" xr:uid="{00000000-0005-0000-0000-000097020000}"/>
    <cellStyle name="style1749632177556" xfId="652" xr:uid="{00000000-0005-0000-0000-000098020000}"/>
    <cellStyle name="style1749632177572" xfId="653" xr:uid="{00000000-0005-0000-0000-000099020000}"/>
    <cellStyle name="style1749632177620" xfId="654" xr:uid="{00000000-0005-0000-0000-00009A020000}"/>
    <cellStyle name="style1749632177652" xfId="655" xr:uid="{00000000-0005-0000-0000-00009B020000}"/>
    <cellStyle name="style1749632177684" xfId="656" xr:uid="{00000000-0005-0000-0000-00009C020000}"/>
    <cellStyle name="style1749632177826" xfId="657" xr:uid="{00000000-0005-0000-0000-00009D020000}"/>
    <cellStyle name="style1749632177858" xfId="658" xr:uid="{00000000-0005-0000-0000-00009E020000}"/>
    <cellStyle name="style1749632177890" xfId="659" xr:uid="{00000000-0005-0000-0000-00009F020000}"/>
    <cellStyle name="style1749632177922" xfId="660" xr:uid="{00000000-0005-0000-0000-0000A0020000}"/>
    <cellStyle name="style1749632177953" xfId="661" xr:uid="{00000000-0005-0000-0000-0000A1020000}"/>
    <cellStyle name="style1749632178001" xfId="662" xr:uid="{00000000-0005-0000-0000-0000A2020000}"/>
    <cellStyle name="style1749632178053" xfId="663" xr:uid="{00000000-0005-0000-0000-0000A3020000}"/>
    <cellStyle name="style1749632178096" xfId="664" xr:uid="{00000000-0005-0000-0000-0000A4020000}"/>
    <cellStyle name="style1749632178143" xfId="665" xr:uid="{00000000-0005-0000-0000-0000A5020000}"/>
    <cellStyle name="style1749632182583" xfId="666" xr:uid="{00000000-0005-0000-0000-0000A6020000}"/>
    <cellStyle name="style1749632182631" xfId="667" xr:uid="{00000000-0005-0000-0000-0000A7020000}"/>
    <cellStyle name="style1749632182663" xfId="668" xr:uid="{00000000-0005-0000-0000-0000A8020000}"/>
    <cellStyle name="style1749632182694" xfId="669" xr:uid="{00000000-0005-0000-0000-0000A9020000}"/>
    <cellStyle name="style1749632182742" xfId="670" xr:uid="{00000000-0005-0000-0000-0000AA020000}"/>
    <cellStyle name="style1749632182777" xfId="671" xr:uid="{00000000-0005-0000-0000-0000AB020000}"/>
    <cellStyle name="style1749632182806" xfId="672" xr:uid="{00000000-0005-0000-0000-0000AC020000}"/>
    <cellStyle name="style1749632182838" xfId="673" xr:uid="{00000000-0005-0000-0000-0000AD020000}"/>
    <cellStyle name="style1749632182877" xfId="674" xr:uid="{00000000-0005-0000-0000-0000AE020000}"/>
    <cellStyle name="style1749632182901" xfId="675" xr:uid="{00000000-0005-0000-0000-0000AF020000}"/>
    <cellStyle name="style1749632182949" xfId="676" xr:uid="{00000000-0005-0000-0000-0000B0020000}"/>
    <cellStyle name="style1749632182981" xfId="677" xr:uid="{00000000-0005-0000-0000-0000B1020000}"/>
    <cellStyle name="style1749632183012" xfId="678" xr:uid="{00000000-0005-0000-0000-0000B2020000}"/>
    <cellStyle name="style1749632183060" xfId="679" xr:uid="{00000000-0005-0000-0000-0000B3020000}"/>
    <cellStyle name="style1749632183092" xfId="680" xr:uid="{00000000-0005-0000-0000-0000B4020000}"/>
    <cellStyle name="style1749632183139" xfId="681" xr:uid="{00000000-0005-0000-0000-0000B5020000}"/>
    <cellStyle name="style1749632183195" xfId="682" xr:uid="{00000000-0005-0000-0000-0000B6020000}"/>
    <cellStyle name="style1749632183234" xfId="683" xr:uid="{00000000-0005-0000-0000-0000B7020000}"/>
    <cellStyle name="style1749632183281" xfId="684" xr:uid="{00000000-0005-0000-0000-0000B8020000}"/>
    <cellStyle name="style1749632183321" xfId="685" xr:uid="{00000000-0005-0000-0000-0000B9020000}"/>
    <cellStyle name="style1749632183357" xfId="686" xr:uid="{00000000-0005-0000-0000-0000BA020000}"/>
    <cellStyle name="style1749632183394" xfId="687" xr:uid="{00000000-0005-0000-0000-0000BB020000}"/>
    <cellStyle name="style1749632183430" xfId="688" xr:uid="{00000000-0005-0000-0000-0000BC020000}"/>
    <cellStyle name="style1749632183455" xfId="689" xr:uid="{00000000-0005-0000-0000-0000BD020000}"/>
    <cellStyle name="style1749632183503" xfId="690" xr:uid="{00000000-0005-0000-0000-0000BE020000}"/>
    <cellStyle name="style1749632183535" xfId="691" xr:uid="{00000000-0005-0000-0000-0000BF020000}"/>
    <cellStyle name="style1749632183577" xfId="692" xr:uid="{00000000-0005-0000-0000-0000C0020000}"/>
    <cellStyle name="style1749632183613" xfId="693" xr:uid="{00000000-0005-0000-0000-0000C1020000}"/>
    <cellStyle name="style1749632183661" xfId="694" xr:uid="{00000000-0005-0000-0000-0000C2020000}"/>
    <cellStyle name="style1749632183693" xfId="695" xr:uid="{00000000-0005-0000-0000-0000C3020000}"/>
    <cellStyle name="style1749632183724" xfId="696" xr:uid="{00000000-0005-0000-0000-0000C4020000}"/>
    <cellStyle name="style1749632183756" xfId="697" xr:uid="{00000000-0005-0000-0000-0000C5020000}"/>
    <cellStyle name="style1749632183804" xfId="698" xr:uid="{00000000-0005-0000-0000-0000C6020000}"/>
    <cellStyle name="style1749632183883" xfId="699" xr:uid="{00000000-0005-0000-0000-0000C7020000}"/>
    <cellStyle name="style1749632184045" xfId="700" xr:uid="{00000000-0005-0000-0000-0000C8020000}"/>
    <cellStyle name="style1749632184088" xfId="701" xr:uid="{00000000-0005-0000-0000-0000C9020000}"/>
    <cellStyle name="style1749632184136" xfId="702" xr:uid="{00000000-0005-0000-0000-0000CA020000}"/>
    <cellStyle name="style1749632184168" xfId="703" xr:uid="{00000000-0005-0000-0000-0000CB020000}"/>
    <cellStyle name="style1749632184199" xfId="704" xr:uid="{00000000-0005-0000-0000-0000CC020000}"/>
    <cellStyle name="style1749632184247" xfId="705" xr:uid="{00000000-0005-0000-0000-0000CD020000}"/>
    <cellStyle name="style1749632184278" xfId="706" xr:uid="{00000000-0005-0000-0000-0000CE020000}"/>
    <cellStyle name="style1749632184312" xfId="707" xr:uid="{00000000-0005-0000-0000-0000CF020000}"/>
    <cellStyle name="style1749632184358" xfId="708" xr:uid="{00000000-0005-0000-0000-0000D0020000}"/>
    <cellStyle name="style1749632184390" xfId="709" xr:uid="{00000000-0005-0000-0000-0000D1020000}"/>
    <cellStyle name="style1749632184422" xfId="710" xr:uid="{00000000-0005-0000-0000-0000D2020000}"/>
    <cellStyle name="style1749632184454" xfId="711" xr:uid="{00000000-0005-0000-0000-0000D3020000}"/>
    <cellStyle name="style1749632184517" xfId="712" xr:uid="{00000000-0005-0000-0000-0000D4020000}"/>
    <cellStyle name="style1749632184548" xfId="713" xr:uid="{00000000-0005-0000-0000-0000D5020000}"/>
    <cellStyle name="style1749632184580" xfId="714" xr:uid="{00000000-0005-0000-0000-0000D6020000}"/>
    <cellStyle name="style1749632184642" xfId="715" xr:uid="{00000000-0005-0000-0000-0000D7020000}"/>
    <cellStyle name="style1749632184678" xfId="716" xr:uid="{00000000-0005-0000-0000-0000D8020000}"/>
    <cellStyle name="style1749632184706" xfId="717" xr:uid="{00000000-0005-0000-0000-0000D9020000}"/>
    <cellStyle name="style1749632185071" xfId="718" xr:uid="{00000000-0005-0000-0000-0000DA020000}"/>
    <cellStyle name="style1749632185102" xfId="719" xr:uid="{00000000-0005-0000-0000-0000DB020000}"/>
    <cellStyle name="style1749632185134" xfId="720" xr:uid="{00000000-0005-0000-0000-0000DC020000}"/>
    <cellStyle name="style1749632185182" xfId="721" xr:uid="{00000000-0005-0000-0000-0000DD020000}"/>
    <cellStyle name="style1749632185214" xfId="722" xr:uid="{00000000-0005-0000-0000-0000DE020000}"/>
    <cellStyle name="style1749632185246" xfId="723" xr:uid="{00000000-0005-0000-0000-0000DF020000}"/>
    <cellStyle name="style1749632185279" xfId="724" xr:uid="{00000000-0005-0000-0000-0000E0020000}"/>
    <cellStyle name="style1749632185326" xfId="725" xr:uid="{00000000-0005-0000-0000-0000E1020000}"/>
    <cellStyle name="style1749632185373" xfId="726" xr:uid="{00000000-0005-0000-0000-0000E2020000}"/>
    <cellStyle name="style1749632189499" xfId="727" xr:uid="{00000000-0005-0000-0000-0000E3020000}"/>
    <cellStyle name="style1749632189547" xfId="728" xr:uid="{00000000-0005-0000-0000-0000E4020000}"/>
    <cellStyle name="style1749632189594" xfId="729" xr:uid="{00000000-0005-0000-0000-0000E5020000}"/>
    <cellStyle name="style1749632189626" xfId="730" xr:uid="{00000000-0005-0000-0000-0000E6020000}"/>
    <cellStyle name="style1749632189674" xfId="731" xr:uid="{00000000-0005-0000-0000-0000E7020000}"/>
    <cellStyle name="style1749632189706" xfId="732" xr:uid="{00000000-0005-0000-0000-0000E8020000}"/>
    <cellStyle name="style1749632189742" xfId="733" xr:uid="{00000000-0005-0000-0000-0000E9020000}"/>
    <cellStyle name="style1749632189771" xfId="734" xr:uid="{00000000-0005-0000-0000-0000EA020000}"/>
    <cellStyle name="style1749632189807" xfId="735" xr:uid="{00000000-0005-0000-0000-0000EB020000}"/>
    <cellStyle name="style1749632189843" xfId="736" xr:uid="{00000000-0005-0000-0000-0000EC020000}"/>
    <cellStyle name="style1749632189864" xfId="737" xr:uid="{00000000-0005-0000-0000-0000ED020000}"/>
    <cellStyle name="style1749632189916" xfId="738" xr:uid="{00000000-0005-0000-0000-0000EE020000}"/>
    <cellStyle name="style1749632189944" xfId="739" xr:uid="{00000000-0005-0000-0000-0000EF020000}"/>
    <cellStyle name="style1749632189984" xfId="740" xr:uid="{00000000-0005-0000-0000-0000F0020000}"/>
    <cellStyle name="style1749632190023" xfId="741" xr:uid="{00000000-0005-0000-0000-0000F1020000}"/>
    <cellStyle name="style1749632190070" xfId="742" xr:uid="{00000000-0005-0000-0000-0000F2020000}"/>
    <cellStyle name="style1749632190118" xfId="743" xr:uid="{00000000-0005-0000-0000-0000F3020000}"/>
    <cellStyle name="style1749632190165" xfId="744" xr:uid="{00000000-0005-0000-0000-0000F4020000}"/>
    <cellStyle name="style1749632190197" xfId="745" xr:uid="{00000000-0005-0000-0000-0000F5020000}"/>
    <cellStyle name="style1749632190229" xfId="746" xr:uid="{00000000-0005-0000-0000-0000F6020000}"/>
    <cellStyle name="style1749632190276" xfId="747" xr:uid="{00000000-0005-0000-0000-0000F7020000}"/>
    <cellStyle name="style1749632190309" xfId="748" xr:uid="{00000000-0005-0000-0000-0000F8020000}"/>
    <cellStyle name="style1749632190356" xfId="749" xr:uid="{00000000-0005-0000-0000-0000F9020000}"/>
    <cellStyle name="style1749632190388" xfId="750" xr:uid="{00000000-0005-0000-0000-0000FA020000}"/>
    <cellStyle name="style1749632190436" xfId="751" xr:uid="{00000000-0005-0000-0000-0000FB020000}"/>
    <cellStyle name="style1749632190499" xfId="752" xr:uid="{00000000-0005-0000-0000-0000FC020000}"/>
    <cellStyle name="style1749632190627" xfId="753" xr:uid="{00000000-0005-0000-0000-0000FD020000}"/>
    <cellStyle name="style1749632190675" xfId="754" xr:uid="{00000000-0005-0000-0000-0000FE020000}"/>
    <cellStyle name="style1749632190707" xfId="755" xr:uid="{00000000-0005-0000-0000-0000FF020000}"/>
    <cellStyle name="style1749632190739" xfId="756" xr:uid="{00000000-0005-0000-0000-000000030000}"/>
    <cellStyle name="style1749632190770" xfId="757" xr:uid="{00000000-0005-0000-0000-000001030000}"/>
    <cellStyle name="style1749632190818" xfId="758" xr:uid="{00000000-0005-0000-0000-000002030000}"/>
    <cellStyle name="style1749632190849" xfId="759" xr:uid="{00000000-0005-0000-0000-000003030000}"/>
    <cellStyle name="style1749632190884" xfId="760" xr:uid="{00000000-0005-0000-0000-000004030000}"/>
    <cellStyle name="style1749632190929" xfId="761" xr:uid="{00000000-0005-0000-0000-000005030000}"/>
    <cellStyle name="style1749632190961" xfId="762" xr:uid="{00000000-0005-0000-0000-000006030000}"/>
    <cellStyle name="style1749632190992" xfId="763" xr:uid="{00000000-0005-0000-0000-000007030000}"/>
    <cellStyle name="style1749632191024" xfId="764" xr:uid="{00000000-0005-0000-0000-000008030000}"/>
    <cellStyle name="style1749632191072" xfId="765" xr:uid="{00000000-0005-0000-0000-000009030000}"/>
    <cellStyle name="style1749632191103" xfId="766" xr:uid="{00000000-0005-0000-0000-00000A030000}"/>
    <cellStyle name="style1749632191135" xfId="767" xr:uid="{00000000-0005-0000-0000-00000B030000}"/>
    <cellStyle name="style1749632191199" xfId="768" xr:uid="{00000000-0005-0000-0000-00000C030000}"/>
    <cellStyle name="style1749632191246" xfId="769" xr:uid="{00000000-0005-0000-0000-00000D030000}"/>
    <cellStyle name="style1749632191284" xfId="770" xr:uid="{00000000-0005-0000-0000-00000E030000}"/>
    <cellStyle name="style1749632191548" xfId="771" xr:uid="{00000000-0005-0000-0000-00000F030000}"/>
    <cellStyle name="style1749632191596" xfId="772" xr:uid="{00000000-0005-0000-0000-000010030000}"/>
    <cellStyle name="style1749632191627" xfId="773" xr:uid="{00000000-0005-0000-0000-000011030000}"/>
    <cellStyle name="style1749632191659" xfId="774" xr:uid="{00000000-0005-0000-0000-000012030000}"/>
    <cellStyle name="style1749632191691" xfId="775" xr:uid="{00000000-0005-0000-0000-000013030000}"/>
    <cellStyle name="style1749632191722" xfId="776" xr:uid="{00000000-0005-0000-0000-000014030000}"/>
    <cellStyle name="style1749632191770" xfId="777" xr:uid="{00000000-0005-0000-0000-000015030000}"/>
    <cellStyle name="style1749632191801" xfId="778" xr:uid="{00000000-0005-0000-0000-000016030000}"/>
    <cellStyle name="style1749632191832" xfId="779" xr:uid="{00000000-0005-0000-0000-000017030000}"/>
    <cellStyle name="style1749632196402" xfId="780" xr:uid="{00000000-0005-0000-0000-000018030000}"/>
    <cellStyle name="style1749632196450" xfId="781" xr:uid="{00000000-0005-0000-0000-000019030000}"/>
    <cellStyle name="style1749632196497" xfId="782" xr:uid="{00000000-0005-0000-0000-00001A030000}"/>
    <cellStyle name="style1749632196529" xfId="783" xr:uid="{00000000-0005-0000-0000-00001B030000}"/>
    <cellStyle name="style1749632196561" xfId="784" xr:uid="{00000000-0005-0000-0000-00001C030000}"/>
    <cellStyle name="style1749632196593" xfId="785" xr:uid="{00000000-0005-0000-0000-00001D030000}"/>
    <cellStyle name="style1749632196625" xfId="786" xr:uid="{00000000-0005-0000-0000-00001E030000}"/>
    <cellStyle name="style1749632196657" xfId="787" xr:uid="{00000000-0005-0000-0000-00001F030000}"/>
    <cellStyle name="style1749632196692" xfId="788" xr:uid="{00000000-0005-0000-0000-000020030000}"/>
    <cellStyle name="style1749632196736" xfId="789" xr:uid="{00000000-0005-0000-0000-000021030000}"/>
    <cellStyle name="style1749632196768" xfId="790" xr:uid="{00000000-0005-0000-0000-000022030000}"/>
    <cellStyle name="style1749632196800" xfId="791" xr:uid="{00000000-0005-0000-0000-000023030000}"/>
    <cellStyle name="style1749632196832" xfId="792" xr:uid="{00000000-0005-0000-0000-000024030000}"/>
    <cellStyle name="style1749632196863" xfId="793" xr:uid="{00000000-0005-0000-0000-000025030000}"/>
    <cellStyle name="style1749632196911" xfId="794" xr:uid="{00000000-0005-0000-0000-000026030000}"/>
    <cellStyle name="style1749632196943" xfId="795" xr:uid="{00000000-0005-0000-0000-000027030000}"/>
    <cellStyle name="style1749632196992" xfId="796" xr:uid="{00000000-0005-0000-0000-000028030000}"/>
    <cellStyle name="style1749632197022" xfId="797" xr:uid="{00000000-0005-0000-0000-000029030000}"/>
    <cellStyle name="style1749632197086" xfId="798" xr:uid="{00000000-0005-0000-0000-00002A030000}"/>
    <cellStyle name="style1749632197133" xfId="799" xr:uid="{00000000-0005-0000-0000-00002B030000}"/>
    <cellStyle name="style1749632197183" xfId="800" xr:uid="{00000000-0005-0000-0000-00002C030000}"/>
    <cellStyle name="style1749632197213" xfId="801" xr:uid="{00000000-0005-0000-0000-00002D030000}"/>
    <cellStyle name="style1749632197260" xfId="802" xr:uid="{00000000-0005-0000-0000-00002E030000}"/>
    <cellStyle name="style1749632197294" xfId="803" xr:uid="{00000000-0005-0000-0000-00002F030000}"/>
    <cellStyle name="style1749632197355" xfId="804" xr:uid="{00000000-0005-0000-0000-000030030000}"/>
    <cellStyle name="style1749632197477" xfId="805" xr:uid="{00000000-0005-0000-0000-000031030000}"/>
    <cellStyle name="style1749632197530" xfId="806" xr:uid="{00000000-0005-0000-0000-000032030000}"/>
    <cellStyle name="style1749632197562" xfId="807" xr:uid="{00000000-0005-0000-0000-000033030000}"/>
    <cellStyle name="style1749632197596" xfId="808" xr:uid="{00000000-0005-0000-0000-000034030000}"/>
    <cellStyle name="style1749632197625" xfId="809" xr:uid="{00000000-0005-0000-0000-000035030000}"/>
    <cellStyle name="style1749632197673" xfId="810" xr:uid="{00000000-0005-0000-0000-000036030000}"/>
    <cellStyle name="style1749632197692" xfId="811" xr:uid="{00000000-0005-0000-0000-000037030000}"/>
    <cellStyle name="style1749632197737" xfId="812" xr:uid="{00000000-0005-0000-0000-000038030000}"/>
    <cellStyle name="style1749632197768" xfId="813" xr:uid="{00000000-0005-0000-0000-000039030000}"/>
    <cellStyle name="style1749632197800" xfId="814" xr:uid="{00000000-0005-0000-0000-00003A030000}"/>
    <cellStyle name="style1749632197831" xfId="815" xr:uid="{00000000-0005-0000-0000-00003B030000}"/>
    <cellStyle name="style1749632197863" xfId="816" xr:uid="{00000000-0005-0000-0000-00003C030000}"/>
    <cellStyle name="style1749632197910" xfId="817" xr:uid="{00000000-0005-0000-0000-00003D030000}"/>
    <cellStyle name="style1749632197943" xfId="818" xr:uid="{00000000-0005-0000-0000-00003E030000}"/>
    <cellStyle name="style1749632197975" xfId="819" xr:uid="{00000000-0005-0000-0000-00003F030000}"/>
    <cellStyle name="style1749632198023" xfId="820" xr:uid="{00000000-0005-0000-0000-000040030000}"/>
    <cellStyle name="style1749632198055" xfId="821" xr:uid="{00000000-0005-0000-0000-000041030000}"/>
    <cellStyle name="style1749632198092" xfId="822" xr:uid="{00000000-0005-0000-0000-000042030000}"/>
    <cellStyle name="style1749632198356" xfId="823" xr:uid="{00000000-0005-0000-0000-000043030000}"/>
    <cellStyle name="style1749632198393" xfId="824" xr:uid="{00000000-0005-0000-0000-000044030000}"/>
    <cellStyle name="style1749632198419" xfId="825" xr:uid="{00000000-0005-0000-0000-000045030000}"/>
    <cellStyle name="style1749632198467" xfId="826" xr:uid="{00000000-0005-0000-0000-000046030000}"/>
    <cellStyle name="style1749632198499" xfId="827" xr:uid="{00000000-0005-0000-0000-000047030000}"/>
    <cellStyle name="style1749632198531" xfId="828" xr:uid="{00000000-0005-0000-0000-000048030000}"/>
    <cellStyle name="style1749632198563" xfId="829" xr:uid="{00000000-0005-0000-0000-000049030000}"/>
    <cellStyle name="style1749632198611" xfId="830" xr:uid="{00000000-0005-0000-0000-00004A030000}"/>
    <cellStyle name="style1749632198642" xfId="831" xr:uid="{00000000-0005-0000-0000-00004B030000}"/>
    <cellStyle name="style1749632202712" xfId="832" xr:uid="{00000000-0005-0000-0000-00004C030000}"/>
    <cellStyle name="style1749632202772" xfId="833" xr:uid="{00000000-0005-0000-0000-00004D030000}"/>
    <cellStyle name="style1749632202801" xfId="834" xr:uid="{00000000-0005-0000-0000-00004E030000}"/>
    <cellStyle name="style1749632202849" xfId="835" xr:uid="{00000000-0005-0000-0000-00004F030000}"/>
    <cellStyle name="style1749632202881" xfId="836" xr:uid="{00000000-0005-0000-0000-000050030000}"/>
    <cellStyle name="style1749632202928" xfId="837" xr:uid="{00000000-0005-0000-0000-000051030000}"/>
    <cellStyle name="style1749632202960" xfId="838" xr:uid="{00000000-0005-0000-0000-000052030000}"/>
    <cellStyle name="style1749632202996" xfId="839" xr:uid="{00000000-0005-0000-0000-000053030000}"/>
    <cellStyle name="style1749632203039" xfId="840" xr:uid="{00000000-0005-0000-0000-000054030000}"/>
    <cellStyle name="style1749632203070" xfId="841" xr:uid="{00000000-0005-0000-0000-000055030000}"/>
    <cellStyle name="style1749632203102" xfId="842" xr:uid="{00000000-0005-0000-0000-000056030000}"/>
    <cellStyle name="style1749632203150" xfId="843" xr:uid="{00000000-0005-0000-0000-000057030000}"/>
    <cellStyle name="style1749632203182" xfId="844" xr:uid="{00000000-0005-0000-0000-000058030000}"/>
    <cellStyle name="style1749632203214" xfId="845" xr:uid="{00000000-0005-0000-0000-000059030000}"/>
    <cellStyle name="style1749632203246" xfId="846" xr:uid="{00000000-0005-0000-0000-00005A030000}"/>
    <cellStyle name="style1749632203296" xfId="847" xr:uid="{00000000-0005-0000-0000-00005B030000}"/>
    <cellStyle name="style1749632203341" xfId="848" xr:uid="{00000000-0005-0000-0000-00005C030000}"/>
    <cellStyle name="style1749632203452" xfId="849" xr:uid="{00000000-0005-0000-0000-00005D030000}"/>
    <cellStyle name="style1749632203500" xfId="850" xr:uid="{00000000-0005-0000-0000-00005E030000}"/>
    <cellStyle name="style1749632203532" xfId="851" xr:uid="{00000000-0005-0000-0000-00005F030000}"/>
    <cellStyle name="style1749632203564" xfId="852" xr:uid="{00000000-0005-0000-0000-000060030000}"/>
    <cellStyle name="style1749632203597" xfId="853" xr:uid="{00000000-0005-0000-0000-000061030000}"/>
    <cellStyle name="style1749632203644" xfId="854" xr:uid="{00000000-0005-0000-0000-000062030000}"/>
    <cellStyle name="style1749632203675" xfId="855" xr:uid="{00000000-0005-0000-0000-000063030000}"/>
    <cellStyle name="style1749632203707" xfId="856" xr:uid="{00000000-0005-0000-0000-000064030000}"/>
    <cellStyle name="style1749632203755" xfId="857" xr:uid="{00000000-0005-0000-0000-000065030000}"/>
    <cellStyle name="style1749632203787" xfId="858" xr:uid="{00000000-0005-0000-0000-000066030000}"/>
    <cellStyle name="style1749632203834" xfId="859" xr:uid="{00000000-0005-0000-0000-000067030000}"/>
    <cellStyle name="style1749632203866" xfId="860" xr:uid="{00000000-0005-0000-0000-000068030000}"/>
    <cellStyle name="style1749632203962" xfId="861" xr:uid="{00000000-0005-0000-0000-000069030000}"/>
    <cellStyle name="style1749632203998" xfId="862" xr:uid="{00000000-0005-0000-0000-00006A030000}"/>
    <cellStyle name="style1749632204025" xfId="863" xr:uid="{00000000-0005-0000-0000-00006B030000}"/>
    <cellStyle name="style1749632204073" xfId="864" xr:uid="{00000000-0005-0000-0000-00006C030000}"/>
    <cellStyle name="style1749632204105" xfId="865" xr:uid="{00000000-0005-0000-0000-00006D030000}"/>
    <cellStyle name="style1749632204137" xfId="866" xr:uid="{00000000-0005-0000-0000-00006E030000}"/>
    <cellStyle name="style1749632204169" xfId="867" xr:uid="{00000000-0005-0000-0000-00006F030000}"/>
    <cellStyle name="style1749632207897" xfId="868" xr:uid="{00000000-0005-0000-0000-000070030000}"/>
    <cellStyle name="style1749632207931" xfId="869" xr:uid="{00000000-0005-0000-0000-000071030000}"/>
    <cellStyle name="style1749632207976" xfId="870" xr:uid="{00000000-0005-0000-0000-000072030000}"/>
    <cellStyle name="style1749632208024" xfId="871" xr:uid="{00000000-0005-0000-0000-000073030000}"/>
    <cellStyle name="style1749632208069" xfId="872" xr:uid="{00000000-0005-0000-0000-000074030000}"/>
    <cellStyle name="style1749632208103" xfId="873" xr:uid="{00000000-0005-0000-0000-000075030000}"/>
    <cellStyle name="style1749632208134" xfId="874" xr:uid="{00000000-0005-0000-0000-000076030000}"/>
    <cellStyle name="style1749632208166" xfId="875" xr:uid="{00000000-0005-0000-0000-000077030000}"/>
    <cellStyle name="style1749632208203" xfId="876" xr:uid="{00000000-0005-0000-0000-000078030000}"/>
    <cellStyle name="style1749632208230" xfId="877" xr:uid="{00000000-0005-0000-0000-000079030000}"/>
    <cellStyle name="style1749632208262" xfId="878" xr:uid="{00000000-0005-0000-0000-00007A030000}"/>
    <cellStyle name="style1749632208309" xfId="879" xr:uid="{00000000-0005-0000-0000-00007B030000}"/>
    <cellStyle name="style1749632208341" xfId="880" xr:uid="{00000000-0005-0000-0000-00007C030000}"/>
    <cellStyle name="style1749632208373" xfId="881" xr:uid="{00000000-0005-0000-0000-00007D030000}"/>
    <cellStyle name="style1749632208420" xfId="882" xr:uid="{00000000-0005-0000-0000-00007E030000}"/>
    <cellStyle name="style1749632208451" xfId="883" xr:uid="{00000000-0005-0000-0000-00007F030000}"/>
    <cellStyle name="style1749632208483" xfId="884" xr:uid="{00000000-0005-0000-0000-000080030000}"/>
    <cellStyle name="style1749632208530" xfId="885" xr:uid="{00000000-0005-0000-0000-000081030000}"/>
    <cellStyle name="style1749632208562" xfId="886" xr:uid="{00000000-0005-0000-0000-000082030000}"/>
    <cellStyle name="style1749632208610" xfId="887" xr:uid="{00000000-0005-0000-0000-000083030000}"/>
    <cellStyle name="style1749632208642" xfId="888" xr:uid="{00000000-0005-0000-0000-000084030000}"/>
    <cellStyle name="style1749632208690" xfId="889" xr:uid="{00000000-0005-0000-0000-000085030000}"/>
    <cellStyle name="style1749632208722" xfId="890" xr:uid="{00000000-0005-0000-0000-000086030000}"/>
    <cellStyle name="style1749632208754" xfId="891" xr:uid="{00000000-0005-0000-0000-000087030000}"/>
    <cellStyle name="style1749632208817" xfId="892" xr:uid="{00000000-0005-0000-0000-000088030000}"/>
    <cellStyle name="style1749632208885" xfId="893" xr:uid="{00000000-0005-0000-0000-000089030000}"/>
    <cellStyle name="style1749632208929" xfId="894" xr:uid="{00000000-0005-0000-0000-00008A030000}"/>
    <cellStyle name="style1749632208961" xfId="895" xr:uid="{00000000-0005-0000-0000-00008B030000}"/>
    <cellStyle name="style1749632209008" xfId="896" xr:uid="{00000000-0005-0000-0000-00008C030000}"/>
    <cellStyle name="style1749632209055" xfId="897" xr:uid="{00000000-0005-0000-0000-00008D030000}"/>
    <cellStyle name="style1749632209106" xfId="898" xr:uid="{00000000-0005-0000-0000-00008E030000}"/>
    <cellStyle name="style1749632209133" xfId="899" xr:uid="{00000000-0005-0000-0000-00008F030000}"/>
    <cellStyle name="style1749632209181" xfId="900" xr:uid="{00000000-0005-0000-0000-000090030000}"/>
    <cellStyle name="style1749632209213" xfId="901" xr:uid="{00000000-0005-0000-0000-000091030000}"/>
    <cellStyle name="style1749632209244" xfId="902" xr:uid="{00000000-0005-0000-0000-000092030000}"/>
    <cellStyle name="style1749632209292" xfId="903" xr:uid="{00000000-0005-0000-0000-000093030000}"/>
    <cellStyle name="style1749632209324" xfId="904" xr:uid="{00000000-0005-0000-0000-000094030000}"/>
    <cellStyle name="style1749632209483" xfId="905" xr:uid="{00000000-0005-0000-0000-000095030000}"/>
    <cellStyle name="style1749632209515" xfId="906" xr:uid="{00000000-0005-0000-0000-000096030000}"/>
    <cellStyle name="style1749632209547" xfId="907" xr:uid="{00000000-0005-0000-0000-000097030000}"/>
    <cellStyle name="style1749632209594" xfId="908" xr:uid="{00000000-0005-0000-0000-000098030000}"/>
    <cellStyle name="style1749632209626" xfId="909" xr:uid="{00000000-0005-0000-0000-000099030000}"/>
    <cellStyle name="style1749632209674" xfId="910" xr:uid="{00000000-0005-0000-0000-00009A030000}"/>
    <cellStyle name="style1749632209706" xfId="911" xr:uid="{00000000-0005-0000-0000-00009B030000}"/>
    <cellStyle name="style1749632209738" xfId="912" xr:uid="{00000000-0005-0000-0000-00009C030000}"/>
    <cellStyle name="style1749632209770" xfId="913" xr:uid="{00000000-0005-0000-0000-00009D030000}"/>
    <cellStyle name="style1749632209818" xfId="914" xr:uid="{00000000-0005-0000-0000-00009E030000}"/>
    <cellStyle name="style1749632209850" xfId="915" xr:uid="{00000000-0005-0000-0000-00009F030000}"/>
    <cellStyle name="style1749632209881" xfId="916" xr:uid="{00000000-0005-0000-0000-0000A0030000}"/>
    <cellStyle name="style1749632213908" xfId="917" xr:uid="{00000000-0005-0000-0000-0000A1030000}"/>
    <cellStyle name="style1749632213952" xfId="918" xr:uid="{00000000-0005-0000-0000-0000A2030000}"/>
    <cellStyle name="style1749632213984" xfId="919" xr:uid="{00000000-0005-0000-0000-0000A3030000}"/>
    <cellStyle name="style1749632214032" xfId="920" xr:uid="{00000000-0005-0000-0000-0000A4030000}"/>
    <cellStyle name="style1749632214063" xfId="921" xr:uid="{00000000-0005-0000-0000-0000A5030000}"/>
    <cellStyle name="style1749632214095" xfId="922" xr:uid="{00000000-0005-0000-0000-0000A6030000}"/>
    <cellStyle name="style1749632214127" xfId="923" xr:uid="{00000000-0005-0000-0000-0000A7030000}"/>
    <cellStyle name="style1749632214158" xfId="924" xr:uid="{00000000-0005-0000-0000-0000A8030000}"/>
    <cellStyle name="style1749632214190" xfId="925" xr:uid="{00000000-0005-0000-0000-0000A9030000}"/>
    <cellStyle name="style1749632214238" xfId="926" xr:uid="{00000000-0005-0000-0000-0000AA030000}"/>
    <cellStyle name="style1749632214286" xfId="927" xr:uid="{00000000-0005-0000-0000-0000AB030000}"/>
    <cellStyle name="style1749632214317" xfId="928" xr:uid="{00000000-0005-0000-0000-0000AC030000}"/>
    <cellStyle name="style1749632214365" xfId="929" xr:uid="{00000000-0005-0000-0000-0000AD030000}"/>
    <cellStyle name="style1749632214397" xfId="930" xr:uid="{00000000-0005-0000-0000-0000AE030000}"/>
    <cellStyle name="style1749632214431" xfId="931" xr:uid="{00000000-0005-0000-0000-0000AF030000}"/>
    <cellStyle name="style1749632214476" xfId="932" xr:uid="{00000000-0005-0000-0000-0000B0030000}"/>
    <cellStyle name="style1749632214509" xfId="933" xr:uid="{00000000-0005-0000-0000-0000B1030000}"/>
    <cellStyle name="style1749632214540" xfId="934" xr:uid="{00000000-0005-0000-0000-0000B2030000}"/>
    <cellStyle name="style1749632214588" xfId="935" xr:uid="{00000000-0005-0000-0000-0000B3030000}"/>
    <cellStyle name="style1749632214620" xfId="936" xr:uid="{00000000-0005-0000-0000-0000B4030000}"/>
    <cellStyle name="style1749632214667" xfId="937" xr:uid="{00000000-0005-0000-0000-0000B5030000}"/>
    <cellStyle name="style1749632214699" xfId="938" xr:uid="{00000000-0005-0000-0000-0000B6030000}"/>
    <cellStyle name="style1749632214731" xfId="939" xr:uid="{00000000-0005-0000-0000-0000B7030000}"/>
    <cellStyle name="style1749632214763" xfId="940" xr:uid="{00000000-0005-0000-0000-0000B8030000}"/>
    <cellStyle name="style1749632214810" xfId="941" xr:uid="{00000000-0005-0000-0000-0000B9030000}"/>
    <cellStyle name="style1749632214858" xfId="942" xr:uid="{00000000-0005-0000-0000-0000BA030000}"/>
    <cellStyle name="style1749632214954" xfId="943" xr:uid="{00000000-0005-0000-0000-0000BB030000}"/>
    <cellStyle name="style1749632215002" xfId="944" xr:uid="{00000000-0005-0000-0000-0000BC030000}"/>
    <cellStyle name="style1749632215033" xfId="945" xr:uid="{00000000-0005-0000-0000-0000BD030000}"/>
    <cellStyle name="style1749632215065" xfId="946" xr:uid="{00000000-0005-0000-0000-0000BE030000}"/>
    <cellStyle name="style1749632215110" xfId="947" xr:uid="{00000000-0005-0000-0000-0000BF030000}"/>
    <cellStyle name="style1749632215145" xfId="948" xr:uid="{00000000-0005-0000-0000-0000C0030000}"/>
    <cellStyle name="style1749632215176" xfId="949" xr:uid="{00000000-0005-0000-0000-0000C1030000}"/>
    <cellStyle name="style1749632215224" xfId="950" xr:uid="{00000000-0005-0000-0000-0000C2030000}"/>
    <cellStyle name="style1749632215256" xfId="951" xr:uid="{00000000-0005-0000-0000-0000C3030000}"/>
    <cellStyle name="style1749632215288" xfId="952" xr:uid="{00000000-0005-0000-0000-0000C4030000}"/>
    <cellStyle name="style1749632215336" xfId="953" xr:uid="{00000000-0005-0000-0000-0000C5030000}"/>
    <cellStyle name="style1749632215367" xfId="954" xr:uid="{00000000-0005-0000-0000-0000C6030000}"/>
    <cellStyle name="style1749632215431" xfId="955" xr:uid="{00000000-0005-0000-0000-0000C7030000}"/>
    <cellStyle name="style1749632215462" xfId="956" xr:uid="{00000000-0005-0000-0000-0000C8030000}"/>
    <cellStyle name="style1749632215494" xfId="957" xr:uid="{00000000-0005-0000-0000-0000C9030000}"/>
    <cellStyle name="style1749632215526" xfId="958" xr:uid="{00000000-0005-0000-0000-0000CA030000}"/>
    <cellStyle name="style1749632215558" xfId="959" xr:uid="{00000000-0005-0000-0000-0000CB030000}"/>
    <cellStyle name="style1749632215733" xfId="960" xr:uid="{00000000-0005-0000-0000-0000CC030000}"/>
    <cellStyle name="style1749632215765" xfId="961" xr:uid="{00000000-0005-0000-0000-0000CD030000}"/>
    <cellStyle name="style1749632215796" xfId="962" xr:uid="{00000000-0005-0000-0000-0000CE030000}"/>
    <cellStyle name="style1749632215828" xfId="963" xr:uid="{00000000-0005-0000-0000-0000CF030000}"/>
    <cellStyle name="style1749632215868" xfId="964" xr:uid="{00000000-0005-0000-0000-0000D0030000}"/>
    <cellStyle name="style1749632215911" xfId="965" xr:uid="{00000000-0005-0000-0000-0000D1030000}"/>
    <cellStyle name="style1749632215939" xfId="966" xr:uid="{00000000-0005-0000-0000-0000D2030000}"/>
    <cellStyle name="style1749632215987" xfId="967" xr:uid="{00000000-0005-0000-0000-0000D3030000}"/>
    <cellStyle name="style1749632216019" xfId="968" xr:uid="{00000000-0005-0000-0000-0000D4030000}"/>
    <cellStyle name="style1749632225890" xfId="969" xr:uid="{00000000-0005-0000-0000-0000D5030000}"/>
    <cellStyle name="style1749632225938" xfId="970" xr:uid="{00000000-0005-0000-0000-0000D6030000}"/>
    <cellStyle name="style1749632225970" xfId="971" xr:uid="{00000000-0005-0000-0000-0000D7030000}"/>
    <cellStyle name="style1749632226017" xfId="972" xr:uid="{00000000-0005-0000-0000-0000D8030000}"/>
    <cellStyle name="style1749632226049" xfId="973" xr:uid="{00000000-0005-0000-0000-0000D9030000}"/>
    <cellStyle name="style1749632226080" xfId="974" xr:uid="{00000000-0005-0000-0000-0000DA030000}"/>
    <cellStyle name="style1749632226112" xfId="975" xr:uid="{00000000-0005-0000-0000-0000DB030000}"/>
    <cellStyle name="style1749632226144" xfId="976" xr:uid="{00000000-0005-0000-0000-0000DC030000}"/>
    <cellStyle name="style1749632226191" xfId="977" xr:uid="{00000000-0005-0000-0000-0000DD030000}"/>
    <cellStyle name="style1749632226234" xfId="978" xr:uid="{00000000-0005-0000-0000-0000DE030000}"/>
    <cellStyle name="style1749632226273" xfId="979" xr:uid="{00000000-0005-0000-0000-0000DF030000}"/>
    <cellStyle name="style1749632226321" xfId="980" xr:uid="{00000000-0005-0000-0000-0000E0030000}"/>
    <cellStyle name="style1749632226366" xfId="981" xr:uid="{00000000-0005-0000-0000-0000E1030000}"/>
    <cellStyle name="style1749632226413" xfId="982" xr:uid="{00000000-0005-0000-0000-0000E2030000}"/>
    <cellStyle name="style1749632226461" xfId="983" xr:uid="{00000000-0005-0000-0000-0000E3030000}"/>
    <cellStyle name="style1749632226493" xfId="984" xr:uid="{00000000-0005-0000-0000-0000E4030000}"/>
    <cellStyle name="style1749632226532" xfId="985" xr:uid="{00000000-0005-0000-0000-0000E5030000}"/>
    <cellStyle name="style1749632226573" xfId="986" xr:uid="{00000000-0005-0000-0000-0000E6030000}"/>
    <cellStyle name="style1749632226605" xfId="987" xr:uid="{00000000-0005-0000-0000-0000E7030000}"/>
    <cellStyle name="style1749632226652" xfId="988" xr:uid="{00000000-0005-0000-0000-0000E8030000}"/>
    <cellStyle name="style1749632226684" xfId="989" xr:uid="{00000000-0005-0000-0000-0000E9030000}"/>
    <cellStyle name="style1749632226715" xfId="990" xr:uid="{00000000-0005-0000-0000-0000EA030000}"/>
    <cellStyle name="style1749632226763" xfId="991" xr:uid="{00000000-0005-0000-0000-0000EB030000}"/>
    <cellStyle name="style1749632226810" xfId="992" xr:uid="{00000000-0005-0000-0000-0000EC030000}"/>
    <cellStyle name="style1749632226842" xfId="993" xr:uid="{00000000-0005-0000-0000-0000ED030000}"/>
    <cellStyle name="style1749632226889" xfId="994" xr:uid="{00000000-0005-0000-0000-0000EE030000}"/>
    <cellStyle name="style1749632226920" xfId="995" xr:uid="{00000000-0005-0000-0000-0000EF030000}"/>
    <cellStyle name="style1749632226952" xfId="996" xr:uid="{00000000-0005-0000-0000-0000F0030000}"/>
    <cellStyle name="style1749632227000" xfId="997" xr:uid="{00000000-0005-0000-0000-0000F1030000}"/>
    <cellStyle name="style1749632227048" xfId="998" xr:uid="{00000000-0005-0000-0000-0000F2030000}"/>
    <cellStyle name="style1749632227095" xfId="999" xr:uid="{00000000-0005-0000-0000-0000F3030000}"/>
    <cellStyle name="style1749632227133" xfId="1000" xr:uid="{00000000-0005-0000-0000-0000F4030000}"/>
    <cellStyle name="style1749632227175" xfId="1001" xr:uid="{00000000-0005-0000-0000-0000F5030000}"/>
    <cellStyle name="style1749632227206" xfId="1002" xr:uid="{00000000-0005-0000-0000-0000F6030000}"/>
    <cellStyle name="style1749632227238" xfId="1003" xr:uid="{00000000-0005-0000-0000-0000F7030000}"/>
    <cellStyle name="style1749632227285" xfId="1004" xr:uid="{00000000-0005-0000-0000-0000F8030000}"/>
    <cellStyle name="style1749632227317" xfId="1005" xr:uid="{00000000-0005-0000-0000-0000F9030000}"/>
    <cellStyle name="style1749632227349" xfId="1006" xr:uid="{00000000-0005-0000-0000-0000FA030000}"/>
    <cellStyle name="style1749632227396" xfId="1007" xr:uid="{00000000-0005-0000-0000-0000FB030000}"/>
    <cellStyle name="style1749632227433" xfId="1008" xr:uid="{00000000-0005-0000-0000-0000FC030000}"/>
    <cellStyle name="style1749632227459" xfId="1009" xr:uid="{00000000-0005-0000-0000-0000FD030000}"/>
    <cellStyle name="style1749632227507" xfId="1010" xr:uid="{00000000-0005-0000-0000-0000FE030000}"/>
    <cellStyle name="style1749632227538" xfId="1011" xr:uid="{00000000-0005-0000-0000-0000FF030000}"/>
    <cellStyle name="style1749632227570" xfId="1012" xr:uid="{00000000-0005-0000-0000-000000040000}"/>
    <cellStyle name="style1749632227601" xfId="1013" xr:uid="{00000000-0005-0000-0000-000001040000}"/>
    <cellStyle name="style1749632227634" xfId="1014" xr:uid="{00000000-0005-0000-0000-000002040000}"/>
    <cellStyle name="style1749632227664" xfId="1015" xr:uid="{00000000-0005-0000-0000-000003040000}"/>
    <cellStyle name="style1749632227728" xfId="1016" xr:uid="{00000000-0005-0000-0000-000004040000}"/>
    <cellStyle name="style1749632227759" xfId="1017" xr:uid="{00000000-0005-0000-0000-000005040000}"/>
    <cellStyle name="style1749632227790" xfId="1018" xr:uid="{00000000-0005-0000-0000-000006040000}"/>
    <cellStyle name="style1749632227822" xfId="1019" xr:uid="{00000000-0005-0000-0000-000007040000}"/>
    <cellStyle name="style1749632227854" xfId="1020" xr:uid="{00000000-0005-0000-0000-000008040000}"/>
    <cellStyle name="style1749632227901" xfId="1021" xr:uid="{00000000-0005-0000-0000-000009040000}"/>
    <cellStyle name="style1749632227934" xfId="1022" xr:uid="{00000000-0005-0000-0000-00000A040000}"/>
    <cellStyle name="style1749632227965" xfId="1023" xr:uid="{00000000-0005-0000-0000-00000B040000}"/>
    <cellStyle name="style1749632227996" xfId="1024" xr:uid="{00000000-0005-0000-0000-00000C040000}"/>
    <cellStyle name="style1749632228043" xfId="1025" xr:uid="{00000000-0005-0000-0000-00000D040000}"/>
    <cellStyle name="style1749632228075" xfId="1026" xr:uid="{00000000-0005-0000-0000-00000E040000}"/>
    <cellStyle name="style1749632228106" xfId="1027" xr:uid="{00000000-0005-0000-0000-00000F040000}"/>
    <cellStyle name="style1749632228138" xfId="1028" xr:uid="{00000000-0005-0000-0000-000010040000}"/>
    <cellStyle name="style1751526012444" xfId="1040" xr:uid="{00000000-0005-0000-0000-000011040000}"/>
    <cellStyle name="style1751526012482" xfId="1041" xr:uid="{00000000-0005-0000-0000-000012040000}"/>
    <cellStyle name="style1751526026769" xfId="1042" xr:uid="{00000000-0005-0000-0000-000013040000}"/>
    <cellStyle name="style1751526026801" xfId="1043" xr:uid="{00000000-0005-0000-0000-000014040000}"/>
    <cellStyle name="style1751526027103" xfId="1044" xr:uid="{00000000-0005-0000-0000-000015040000}"/>
    <cellStyle name="style1751526073014" xfId="1045" xr:uid="{00000000-0005-0000-0000-000016040000}"/>
    <cellStyle name="style1751526073049" xfId="1046" xr:uid="{00000000-0005-0000-0000-000017040000}"/>
    <cellStyle name="style1751526073125" xfId="1047" xr:uid="{00000000-0005-0000-0000-000018040000}"/>
    <cellStyle name="style1751526073157" xfId="1048" xr:uid="{00000000-0005-0000-0000-000019040000}"/>
    <cellStyle name="style1751526073237" xfId="1049" xr:uid="{00000000-0005-0000-0000-00001A040000}"/>
    <cellStyle name="style1752821523152" xfId="1051" xr:uid="{00000000-0005-0000-0000-00001B040000}"/>
    <cellStyle name="style1752821523200" xfId="1052" xr:uid="{00000000-0005-0000-0000-00001C040000}"/>
    <cellStyle name="style1752821523250" xfId="1053" xr:uid="{00000000-0005-0000-0000-00001D040000}"/>
    <cellStyle name="style1752821523296" xfId="1054" xr:uid="{00000000-0005-0000-0000-00001E040000}"/>
    <cellStyle name="style1752821523328" xfId="1055" xr:uid="{00000000-0005-0000-0000-00001F040000}"/>
    <cellStyle name="style1752821523383" xfId="1056" xr:uid="{00000000-0005-0000-0000-000020040000}"/>
    <cellStyle name="style1752821523426" xfId="1057" xr:uid="{00000000-0005-0000-0000-000021040000}"/>
    <cellStyle name="style1752821523471" xfId="1058" xr:uid="{00000000-0005-0000-0000-000022040000}"/>
    <cellStyle name="style1752821523518" xfId="1059" xr:uid="{00000000-0005-0000-0000-000023040000}"/>
    <cellStyle name="style1752821523550" xfId="1060" xr:uid="{00000000-0005-0000-0000-000024040000}"/>
    <cellStyle name="style1752821523598" xfId="1061" xr:uid="{00000000-0005-0000-0000-000025040000}"/>
    <cellStyle name="style1752821523646" xfId="1062" xr:uid="{00000000-0005-0000-0000-000026040000}"/>
    <cellStyle name="style1752821523693" xfId="1063" xr:uid="{00000000-0005-0000-0000-000027040000}"/>
    <cellStyle name="style1752821523753" xfId="1064" xr:uid="{00000000-0005-0000-0000-000028040000}"/>
    <cellStyle name="style1752821523807" xfId="1065" xr:uid="{00000000-0005-0000-0000-000029040000}"/>
    <cellStyle name="style1752821523841" xfId="1066" xr:uid="{00000000-0005-0000-0000-00002A040000}"/>
    <cellStyle name="style1752821523884" xfId="1067" xr:uid="{00000000-0005-0000-0000-00002B040000}"/>
    <cellStyle name="style1752821523920" xfId="1068" xr:uid="{00000000-0005-0000-0000-00002C040000}"/>
    <cellStyle name="style1752821523979" xfId="1069" xr:uid="{00000000-0005-0000-0000-00002D040000}"/>
    <cellStyle name="style1752821524054" xfId="1070" xr:uid="{00000000-0005-0000-0000-00002E040000}"/>
    <cellStyle name="style1752821524106" xfId="1071" xr:uid="{00000000-0005-0000-0000-00002F040000}"/>
    <cellStyle name="style1752821524161" xfId="1072" xr:uid="{00000000-0005-0000-0000-000030040000}"/>
    <cellStyle name="style1752821524210" xfId="1073" xr:uid="{00000000-0005-0000-0000-000031040000}"/>
    <cellStyle name="style1752821524250" xfId="1074" xr:uid="{00000000-0005-0000-0000-000032040000}"/>
    <cellStyle name="style1752821524296" xfId="1075" xr:uid="{00000000-0005-0000-0000-000033040000}"/>
    <cellStyle name="style1752821524328" xfId="1076" xr:uid="{00000000-0005-0000-0000-000034040000}"/>
    <cellStyle name="style1752821524360" xfId="1077" xr:uid="{00000000-0005-0000-0000-000035040000}"/>
    <cellStyle name="style1752821524409" xfId="1078" xr:uid="{00000000-0005-0000-0000-000036040000}"/>
    <cellStyle name="style1752821524439" xfId="1079" xr:uid="{00000000-0005-0000-0000-000037040000}"/>
    <cellStyle name="style1752821524471" xfId="1080" xr:uid="{00000000-0005-0000-0000-000038040000}"/>
    <cellStyle name="style1752821524550" xfId="1081" xr:uid="{00000000-0005-0000-0000-000039040000}"/>
    <cellStyle name="style1752821524605" xfId="1082" xr:uid="{00000000-0005-0000-0000-00003A040000}"/>
    <cellStyle name="style1752821524645" xfId="1083" xr:uid="{00000000-0005-0000-0000-00003B040000}"/>
    <cellStyle name="style1752821524703" xfId="1084" xr:uid="{00000000-0005-0000-0000-00003C040000}"/>
    <cellStyle name="style1752821524740" xfId="1085" xr:uid="{00000000-0005-0000-0000-00003D040000}"/>
    <cellStyle name="style1752821524795" xfId="1086" xr:uid="{00000000-0005-0000-0000-00003E040000}"/>
    <cellStyle name="style1752821524835" xfId="1087" xr:uid="{00000000-0005-0000-0000-00003F040000}"/>
    <cellStyle name="style1752821538534" xfId="1088" xr:uid="{00000000-0005-0000-0000-000040040000}"/>
    <cellStyle name="style1752821538584" xfId="1089" xr:uid="{00000000-0005-0000-0000-000041040000}"/>
    <cellStyle name="style1752821538612" xfId="1090" xr:uid="{00000000-0005-0000-0000-000042040000}"/>
    <cellStyle name="style1752821538659" xfId="1091" xr:uid="{00000000-0005-0000-0000-000043040000}"/>
    <cellStyle name="style1752821538705" xfId="1092" xr:uid="{00000000-0005-0000-0000-000044040000}"/>
    <cellStyle name="style1752821538770" xfId="1093" xr:uid="{00000000-0005-0000-0000-000045040000}"/>
    <cellStyle name="style1752821538834" xfId="1094" xr:uid="{00000000-0005-0000-0000-000046040000}"/>
    <cellStyle name="style1752821538894" xfId="1095" xr:uid="{00000000-0005-0000-0000-000047040000}"/>
    <cellStyle name="style1752821538945" xfId="1096" xr:uid="{00000000-0005-0000-0000-000048040000}"/>
    <cellStyle name="style1752821538977" xfId="1097" xr:uid="{00000000-0005-0000-0000-000049040000}"/>
    <cellStyle name="style1752821539024" xfId="1098" xr:uid="{00000000-0005-0000-0000-00004A040000}"/>
    <cellStyle name="style1752821539062" xfId="1099" xr:uid="{00000000-0005-0000-0000-00004B040000}"/>
    <cellStyle name="style1752821539100" xfId="1100" xr:uid="{00000000-0005-0000-0000-00004C040000}"/>
    <cellStyle name="style1752821539136" xfId="1101" xr:uid="{00000000-0005-0000-0000-00004D040000}"/>
    <cellStyle name="style1752821539167" xfId="1102" xr:uid="{00000000-0005-0000-0000-00004E040000}"/>
    <cellStyle name="style1752821539215" xfId="1103" xr:uid="{00000000-0005-0000-0000-00004F040000}"/>
    <cellStyle name="style1752821539262" xfId="1104" xr:uid="{00000000-0005-0000-0000-000050040000}"/>
    <cellStyle name="style1752821539295" xfId="1105" xr:uid="{00000000-0005-0000-0000-000051040000}"/>
    <cellStyle name="style1752821539327" xfId="1106" xr:uid="{00000000-0005-0000-0000-000052040000}"/>
    <cellStyle name="style1752821539374" xfId="1107" xr:uid="{00000000-0005-0000-0000-000053040000}"/>
    <cellStyle name="style1752821539406" xfId="1108" xr:uid="{00000000-0005-0000-0000-000054040000}"/>
    <cellStyle name="style1752821539456" xfId="1109" xr:uid="{00000000-0005-0000-0000-000055040000}"/>
    <cellStyle name="style1752821539489" xfId="1110" xr:uid="{00000000-0005-0000-0000-000056040000}"/>
    <cellStyle name="style1752821539555" xfId="1111" xr:uid="{00000000-0005-0000-0000-000057040000}"/>
    <cellStyle name="style1752821539594" xfId="1112" xr:uid="{00000000-0005-0000-0000-000058040000}"/>
    <cellStyle name="style1752821539642" xfId="1113" xr:uid="{00000000-0005-0000-0000-000059040000}"/>
    <cellStyle name="style1752821539686" xfId="1114" xr:uid="{00000000-0005-0000-0000-00005A040000}"/>
    <cellStyle name="style1752821539722" xfId="1115" xr:uid="{00000000-0005-0000-0000-00005B040000}"/>
    <cellStyle name="style1752821539754" xfId="1116" xr:uid="{00000000-0005-0000-0000-00005C040000}"/>
    <cellStyle name="style1752821539801" xfId="1117" xr:uid="{00000000-0005-0000-0000-00005D040000}"/>
    <cellStyle name="style1752821539833" xfId="1118" xr:uid="{00000000-0005-0000-0000-00005E040000}"/>
    <cellStyle name="style1752821539865" xfId="1119" xr:uid="{00000000-0005-0000-0000-00005F040000}"/>
    <cellStyle name="style1752821539913" xfId="1120" xr:uid="{00000000-0005-0000-0000-000060040000}"/>
    <cellStyle name="style1752821539945" xfId="1121" xr:uid="{00000000-0005-0000-0000-000061040000}"/>
    <cellStyle name="style1752821539977" xfId="1122" xr:uid="{00000000-0005-0000-0000-000062040000}"/>
    <cellStyle name="style1752821540072" xfId="1123" xr:uid="{00000000-0005-0000-0000-000063040000}"/>
    <cellStyle name="style1752821540104" xfId="1124" xr:uid="{00000000-0005-0000-0000-000064040000}"/>
    <cellStyle name="style1752821540136" xfId="1125" xr:uid="{00000000-0005-0000-0000-000065040000}"/>
    <cellStyle name="style1752821540167" xfId="1126" xr:uid="{00000000-0005-0000-0000-000066040000}"/>
    <cellStyle name="style1752821540221" xfId="1127" xr:uid="{00000000-0005-0000-0000-000067040000}"/>
    <cellStyle name="style1752821540263" xfId="1128" xr:uid="{00000000-0005-0000-0000-000068040000}"/>
    <cellStyle name="style1752821540295" xfId="1129" xr:uid="{00000000-0005-0000-0000-000069040000}"/>
    <cellStyle name="style1752821540352" xfId="1130" xr:uid="{00000000-0005-0000-0000-00006A040000}"/>
    <cellStyle name="style1752821540396" xfId="1131" xr:uid="{00000000-0005-0000-0000-00006B040000}"/>
    <cellStyle name="style1752821540439" xfId="1132" xr:uid="{00000000-0005-0000-0000-00006C040000}"/>
    <cellStyle name="style1752821540493" xfId="1133" xr:uid="{00000000-0005-0000-0000-00006D040000}"/>
    <cellStyle name="style1752821540547" xfId="1134" xr:uid="{00000000-0005-0000-0000-00006E040000}"/>
    <cellStyle name="style1752821540605" xfId="1135" xr:uid="{00000000-0005-0000-0000-00006F040000}"/>
    <cellStyle name="style1752821540642" xfId="1136" xr:uid="{00000000-0005-0000-0000-000070040000}"/>
    <cellStyle name="style1752821540674" xfId="1137" xr:uid="{00000000-0005-0000-0000-000071040000}"/>
    <cellStyle name="style1752821540722" xfId="1138" xr:uid="{00000000-0005-0000-0000-000072040000}"/>
    <cellStyle name="style1752821540769" xfId="1139" xr:uid="{00000000-0005-0000-0000-000073040000}"/>
    <cellStyle name="style1752821540832" xfId="1140" xr:uid="{00000000-0005-0000-0000-000074040000}"/>
    <cellStyle name="style1752821540864" xfId="1141" xr:uid="{00000000-0005-0000-0000-000075040000}"/>
    <cellStyle name="style1752821540896" xfId="1142" xr:uid="{00000000-0005-0000-0000-000076040000}"/>
    <cellStyle name="style1752821540928" xfId="1143" xr:uid="{00000000-0005-0000-0000-000077040000}"/>
    <cellStyle name="style1752821540976" xfId="1144" xr:uid="{00000000-0005-0000-0000-000078040000}"/>
    <cellStyle name="style1752821541023" xfId="1145" xr:uid="{00000000-0005-0000-0000-000079040000}"/>
    <cellStyle name="style1752821541071" xfId="1146" xr:uid="{00000000-0005-0000-0000-00007A040000}"/>
    <cellStyle name="style1752821541109" xfId="1147" xr:uid="{00000000-0005-0000-0000-00007B040000}"/>
    <cellStyle name="style1752821541143" xfId="1148" xr:uid="{00000000-0005-0000-0000-00007C040000}"/>
    <cellStyle name="style1752821549385" xfId="1149" xr:uid="{00000000-0005-0000-0000-00007D040000}"/>
    <cellStyle name="style1752821549433" xfId="1150" xr:uid="{00000000-0005-0000-0000-00007E040000}"/>
    <cellStyle name="style1752821549464" xfId="1151" xr:uid="{00000000-0005-0000-0000-00007F040000}"/>
    <cellStyle name="style1752821549512" xfId="1152" xr:uid="{00000000-0005-0000-0000-000080040000}"/>
    <cellStyle name="style1752821549544" xfId="1153" xr:uid="{00000000-0005-0000-0000-000081040000}"/>
    <cellStyle name="style1752821549592" xfId="1154" xr:uid="{00000000-0005-0000-0000-000082040000}"/>
    <cellStyle name="style1752821549623" xfId="1155" xr:uid="{00000000-0005-0000-0000-000083040000}"/>
    <cellStyle name="style1752821549655" xfId="1156" xr:uid="{00000000-0005-0000-0000-000084040000}"/>
    <cellStyle name="style1752821549703" xfId="1157" xr:uid="{00000000-0005-0000-0000-000085040000}"/>
    <cellStyle name="style1752821549745" xfId="1158" xr:uid="{00000000-0005-0000-0000-000086040000}"/>
    <cellStyle name="style1752821549782" xfId="1159" xr:uid="{00000000-0005-0000-0000-000087040000}"/>
    <cellStyle name="style1752821549814" xfId="1160" xr:uid="{00000000-0005-0000-0000-000088040000}"/>
    <cellStyle name="style1752821549861" xfId="1161" xr:uid="{00000000-0005-0000-0000-000089040000}"/>
    <cellStyle name="style1752821549908" xfId="1162" xr:uid="{00000000-0005-0000-0000-00008A040000}"/>
    <cellStyle name="style1752821549959" xfId="1163" xr:uid="{00000000-0005-0000-0000-00008B040000}"/>
    <cellStyle name="style1752821550003" xfId="1164" xr:uid="{00000000-0005-0000-0000-00008C040000}"/>
    <cellStyle name="style1752821550034" xfId="1165" xr:uid="{00000000-0005-0000-0000-00008D040000}"/>
    <cellStyle name="style1752821550081" xfId="1166" xr:uid="{00000000-0005-0000-0000-00008E040000}"/>
    <cellStyle name="style1752821550129" xfId="1167" xr:uid="{00000000-0005-0000-0000-00008F040000}"/>
    <cellStyle name="style1752821550161" xfId="1168" xr:uid="{00000000-0005-0000-0000-000090040000}"/>
    <cellStyle name="style1752821550193" xfId="1169" xr:uid="{00000000-0005-0000-0000-000091040000}"/>
    <cellStyle name="style1752821550243" xfId="1170" xr:uid="{00000000-0005-0000-0000-000092040000}"/>
    <cellStyle name="style1752821550283" xfId="1171" xr:uid="{00000000-0005-0000-0000-000093040000}"/>
    <cellStyle name="style1752821550320" xfId="1172" xr:uid="{00000000-0005-0000-0000-000094040000}"/>
    <cellStyle name="style1752821550367" xfId="1173" xr:uid="{00000000-0005-0000-0000-000095040000}"/>
    <cellStyle name="style1752821550399" xfId="1174" xr:uid="{00000000-0005-0000-0000-000096040000}"/>
    <cellStyle name="style1752821550430" xfId="1175" xr:uid="{00000000-0005-0000-0000-000097040000}"/>
    <cellStyle name="style1752821550478" xfId="1176" xr:uid="{00000000-0005-0000-0000-000098040000}"/>
    <cellStyle name="style1752821550510" xfId="1177" xr:uid="{00000000-0005-0000-0000-000099040000}"/>
    <cellStyle name="style1752821550544" xfId="1178" xr:uid="{00000000-0005-0000-0000-00009A040000}"/>
    <cellStyle name="style1752821550590" xfId="1179" xr:uid="{00000000-0005-0000-0000-00009B040000}"/>
    <cellStyle name="style1752821550627" xfId="1180" xr:uid="{00000000-0005-0000-0000-00009C040000}"/>
    <cellStyle name="style1752821550659" xfId="1181" xr:uid="{00000000-0005-0000-0000-00009D040000}"/>
    <cellStyle name="style1752821550703" xfId="1182" xr:uid="{00000000-0005-0000-0000-00009E040000}"/>
    <cellStyle name="style1752821550733" xfId="1183" xr:uid="{00000000-0005-0000-0000-00009F040000}"/>
    <cellStyle name="style1752821550765" xfId="1184" xr:uid="{00000000-0005-0000-0000-0000A0040000}"/>
    <cellStyle name="style1752821550796" xfId="1185" xr:uid="{00000000-0005-0000-0000-0000A1040000}"/>
    <cellStyle name="style1752821550829" xfId="1186" xr:uid="{00000000-0005-0000-0000-0000A2040000}"/>
    <cellStyle name="style1752821550861" xfId="1187" xr:uid="{00000000-0005-0000-0000-0000A3040000}"/>
    <cellStyle name="style1752821550908" xfId="1188" xr:uid="{00000000-0005-0000-0000-0000A4040000}"/>
    <cellStyle name="style1752821550956" xfId="1189" xr:uid="{00000000-0005-0000-0000-0000A5040000}"/>
    <cellStyle name="style1752821550988" xfId="1190" xr:uid="{00000000-0005-0000-0000-0000A6040000}"/>
    <cellStyle name="style1752821551037" xfId="1191" xr:uid="{00000000-0005-0000-0000-0000A7040000}"/>
    <cellStyle name="style1752821551067" xfId="1192" xr:uid="{00000000-0005-0000-0000-0000A8040000}"/>
    <cellStyle name="style1752821551098" xfId="1193" xr:uid="{00000000-0005-0000-0000-0000A9040000}"/>
    <cellStyle name="style1752821551146" xfId="1194" xr:uid="{00000000-0005-0000-0000-0000AA040000}"/>
    <cellStyle name="style1752821551178" xfId="1195" xr:uid="{00000000-0005-0000-0000-0000AB040000}"/>
    <cellStyle name="style1752821551194" xfId="1196" xr:uid="{00000000-0005-0000-0000-0000AC040000}"/>
    <cellStyle name="style1752821551242" xfId="1197" xr:uid="{00000000-0005-0000-0000-0000AD040000}"/>
    <cellStyle name="style1752821551274" xfId="1198" xr:uid="{00000000-0005-0000-0000-0000AE040000}"/>
    <cellStyle name="style1752821551305" xfId="1199" xr:uid="{00000000-0005-0000-0000-0000AF040000}"/>
    <cellStyle name="style1752821551337" xfId="1200" xr:uid="{00000000-0005-0000-0000-0000B0040000}"/>
    <cellStyle name="style1752821551385" xfId="1201" xr:uid="{00000000-0005-0000-0000-0000B1040000}"/>
    <cellStyle name="style1752821555084" xfId="1202" xr:uid="{00000000-0005-0000-0000-0000B2040000}"/>
    <cellStyle name="style1752821555119" xfId="1203" xr:uid="{00000000-0005-0000-0000-0000B3040000}"/>
    <cellStyle name="style1752821555167" xfId="1204" xr:uid="{00000000-0005-0000-0000-0000B4040000}"/>
    <cellStyle name="style1752821555230" xfId="1205" xr:uid="{00000000-0005-0000-0000-0000B5040000}"/>
    <cellStyle name="style1752821555277" xfId="1206" xr:uid="{00000000-0005-0000-0000-0000B6040000}"/>
    <cellStyle name="style1752821555324" xfId="1207" xr:uid="{00000000-0005-0000-0000-0000B7040000}"/>
    <cellStyle name="style1752821555371" xfId="1208" xr:uid="{00000000-0005-0000-0000-0000B8040000}"/>
    <cellStyle name="style1752821555421" xfId="1209" xr:uid="{00000000-0005-0000-0000-0000B9040000}"/>
    <cellStyle name="style1752821555449" xfId="1210" xr:uid="{00000000-0005-0000-0000-0000BA040000}"/>
    <cellStyle name="style1752821555506" xfId="1211" xr:uid="{00000000-0005-0000-0000-0000BB040000}"/>
    <cellStyle name="style1752821555544" xfId="1212" xr:uid="{00000000-0005-0000-0000-0000BC040000}"/>
    <cellStyle name="style1752821555579" xfId="1213" xr:uid="{00000000-0005-0000-0000-0000BD040000}"/>
    <cellStyle name="style1752821555609" xfId="1214" xr:uid="{00000000-0005-0000-0000-0000BE040000}"/>
    <cellStyle name="style1752821555660" xfId="1215" xr:uid="{00000000-0005-0000-0000-0000BF040000}"/>
    <cellStyle name="style1752821555686" xfId="1216" xr:uid="{00000000-0005-0000-0000-0000C0040000}"/>
    <cellStyle name="style1752821555734" xfId="1217" xr:uid="{00000000-0005-0000-0000-0000C1040000}"/>
    <cellStyle name="style1752821555769" xfId="1218" xr:uid="{00000000-0005-0000-0000-0000C2040000}"/>
    <cellStyle name="style1752821555812" xfId="1219" xr:uid="{00000000-0005-0000-0000-0000C3040000}"/>
    <cellStyle name="style1752821555844" xfId="1220" xr:uid="{00000000-0005-0000-0000-0000C4040000}"/>
    <cellStyle name="style1752821555892" xfId="1221" xr:uid="{00000000-0005-0000-0000-0000C5040000}"/>
    <cellStyle name="style1752821555924" xfId="1222" xr:uid="{00000000-0005-0000-0000-0000C6040000}"/>
    <cellStyle name="style1752821555972" xfId="1223" xr:uid="{00000000-0005-0000-0000-0000C7040000}"/>
    <cellStyle name="style1752821556035" xfId="1224" xr:uid="{00000000-0005-0000-0000-0000C8040000}"/>
    <cellStyle name="style1752821556083" xfId="1225" xr:uid="{00000000-0005-0000-0000-0000C9040000}"/>
    <cellStyle name="style1752821556193" xfId="1226" xr:uid="{00000000-0005-0000-0000-0000CA040000}"/>
    <cellStyle name="style1752821556257" xfId="1227" xr:uid="{00000000-0005-0000-0000-0000CB040000}"/>
    <cellStyle name="style1752821556305" xfId="1228" xr:uid="{00000000-0005-0000-0000-0000CC040000}"/>
    <cellStyle name="style1752821556337" xfId="1229" xr:uid="{00000000-0005-0000-0000-0000CD040000}"/>
    <cellStyle name="style1752821556385" xfId="1230" xr:uid="{00000000-0005-0000-0000-0000CE040000}"/>
    <cellStyle name="style1752821556432" xfId="1231" xr:uid="{00000000-0005-0000-0000-0000CF040000}"/>
    <cellStyle name="style1752821556502" xfId="1232" xr:uid="{00000000-0005-0000-0000-0000D0040000}"/>
    <cellStyle name="style1752821556542" xfId="1233" xr:uid="{00000000-0005-0000-0000-0000D1040000}"/>
    <cellStyle name="style1752821556678" xfId="1234" xr:uid="{00000000-0005-0000-0000-0000D2040000}"/>
    <cellStyle name="style1752821556717" xfId="1235" xr:uid="{00000000-0005-0000-0000-0000D3040000}"/>
    <cellStyle name="style1752821556764" xfId="1236" xr:uid="{00000000-0005-0000-0000-0000D4040000}"/>
    <cellStyle name="style1752821556814" xfId="1237" xr:uid="{00000000-0005-0000-0000-0000D5040000}"/>
    <cellStyle name="style1752821556844" xfId="1238" xr:uid="{00000000-0005-0000-0000-0000D6040000}"/>
    <cellStyle name="style1752821556876" xfId="1239" xr:uid="{00000000-0005-0000-0000-0000D7040000}"/>
    <cellStyle name="style1752821556924" xfId="1240" xr:uid="{00000000-0005-0000-0000-0000D8040000}"/>
    <cellStyle name="style1752821559980" xfId="1241" xr:uid="{00000000-0005-0000-0000-0000D9040000}"/>
    <cellStyle name="style1752821560028" xfId="1242" xr:uid="{00000000-0005-0000-0000-0000DA040000}"/>
    <cellStyle name="style1752821560068" xfId="1243" xr:uid="{00000000-0005-0000-0000-0000DB040000}"/>
    <cellStyle name="style1752821560107" xfId="1244" xr:uid="{00000000-0005-0000-0000-0000DC040000}"/>
    <cellStyle name="style1752821560145" xfId="1245" xr:uid="{00000000-0005-0000-0000-0000DD040000}"/>
    <cellStyle name="style1752821560177" xfId="1246" xr:uid="{00000000-0005-0000-0000-0000DE040000}"/>
    <cellStyle name="style1752821560210" xfId="1247" xr:uid="{00000000-0005-0000-0000-0000DF040000}"/>
    <cellStyle name="style1752821560246" xfId="1248" xr:uid="{00000000-0005-0000-0000-0000E0040000}"/>
    <cellStyle name="style1752821560280" xfId="1249" xr:uid="{00000000-0005-0000-0000-0000E1040000}"/>
    <cellStyle name="style1752821560312" xfId="1250" xr:uid="{00000000-0005-0000-0000-0000E2040000}"/>
    <cellStyle name="style1752821560359" xfId="1251" xr:uid="{00000000-0005-0000-0000-0000E3040000}"/>
    <cellStyle name="style1752821560391" xfId="1252" xr:uid="{00000000-0005-0000-0000-0000E4040000}"/>
    <cellStyle name="style1752821560436" xfId="1253" xr:uid="{00000000-0005-0000-0000-0000E5040000}"/>
    <cellStyle name="style1752821560486" xfId="1254" xr:uid="{00000000-0005-0000-0000-0000E6040000}"/>
    <cellStyle name="style1752821560538" xfId="1255" xr:uid="{00000000-0005-0000-0000-0000E7040000}"/>
    <cellStyle name="style1752821560581" xfId="1256" xr:uid="{00000000-0005-0000-0000-0000E8040000}"/>
    <cellStyle name="style1752821560626" xfId="1257" xr:uid="{00000000-0005-0000-0000-0000E9040000}"/>
    <cellStyle name="style1752821560672" xfId="1258" xr:uid="{00000000-0005-0000-0000-0000EA040000}"/>
    <cellStyle name="style1752821560711" xfId="1259" xr:uid="{00000000-0005-0000-0000-0000EB040000}"/>
    <cellStyle name="style1752821560747" xfId="1260" xr:uid="{00000000-0005-0000-0000-0000EC040000}"/>
    <cellStyle name="style1752821560786" xfId="1261" xr:uid="{00000000-0005-0000-0000-0000ED040000}"/>
    <cellStyle name="style1752821560818" xfId="1262" xr:uid="{00000000-0005-0000-0000-0000EE040000}"/>
    <cellStyle name="style1752821560881" xfId="1263" xr:uid="{00000000-0005-0000-0000-0000EF040000}"/>
    <cellStyle name="style1752821561025" xfId="1264" xr:uid="{00000000-0005-0000-0000-0000F0040000}"/>
    <cellStyle name="style1752821561073" xfId="1265" xr:uid="{00000000-0005-0000-0000-0000F1040000}"/>
    <cellStyle name="style1752821561104" xfId="1266" xr:uid="{00000000-0005-0000-0000-0000F2040000}"/>
    <cellStyle name="style1752821561152" xfId="1267" xr:uid="{00000000-0005-0000-0000-0000F3040000}"/>
    <cellStyle name="style1752821561184" xfId="1268" xr:uid="{00000000-0005-0000-0000-0000F4040000}"/>
    <cellStyle name="style1752821561216" xfId="1269" xr:uid="{00000000-0005-0000-0000-0000F5040000}"/>
    <cellStyle name="style1752821561247" xfId="1270" xr:uid="{00000000-0005-0000-0000-0000F6040000}"/>
    <cellStyle name="style1752821561279" xfId="1271" xr:uid="{00000000-0005-0000-0000-0000F7040000}"/>
    <cellStyle name="style1752821561327" xfId="1272" xr:uid="{00000000-0005-0000-0000-0000F8040000}"/>
    <cellStyle name="style1752821561359" xfId="1273" xr:uid="{00000000-0005-0000-0000-0000F9040000}"/>
    <cellStyle name="style1752821561596" xfId="1274" xr:uid="{00000000-0005-0000-0000-0000FA040000}"/>
    <cellStyle name="style1752821561644" xfId="1275" xr:uid="{00000000-0005-0000-0000-0000FB040000}"/>
    <cellStyle name="style1752821561691" xfId="1276" xr:uid="{00000000-0005-0000-0000-0000FC040000}"/>
    <cellStyle name="style1752821561733" xfId="1277" xr:uid="{00000000-0005-0000-0000-0000FD040000}"/>
    <cellStyle name="style1752821561773" xfId="1278" xr:uid="{00000000-0005-0000-0000-0000FE040000}"/>
    <cellStyle name="style1752821561810" xfId="1279" xr:uid="{00000000-0005-0000-0000-0000FF040000}"/>
    <cellStyle name="style1752821561834" xfId="1280" xr:uid="{00000000-0005-0000-0000-000000050000}"/>
    <cellStyle name="style1752821561881" xfId="1281" xr:uid="{00000000-0005-0000-0000-000001050000}"/>
    <cellStyle name="style1752821565032" xfId="1282" xr:uid="{00000000-0005-0000-0000-000002050000}"/>
    <cellStyle name="style1752821565100" xfId="1283" xr:uid="{00000000-0005-0000-0000-000003050000}"/>
    <cellStyle name="style1752821565142" xfId="1284" xr:uid="{00000000-0005-0000-0000-000004050000}"/>
    <cellStyle name="style1752821565189" xfId="1285" xr:uid="{00000000-0005-0000-0000-000005050000}"/>
    <cellStyle name="style1752821565237" xfId="1286" xr:uid="{00000000-0005-0000-0000-000006050000}"/>
    <cellStyle name="style1752821565268" xfId="1287" xr:uid="{00000000-0005-0000-0000-000007050000}"/>
    <cellStyle name="style1752821565312" xfId="1288" xr:uid="{00000000-0005-0000-0000-000008050000}"/>
    <cellStyle name="style1752821565332" xfId="1289" xr:uid="{00000000-0005-0000-0000-000009050000}"/>
    <cellStyle name="style1752821565384" xfId="1290" xr:uid="{00000000-0005-0000-0000-00000A050000}"/>
    <cellStyle name="style1752821565411" xfId="1291" xr:uid="{00000000-0005-0000-0000-00000B050000}"/>
    <cellStyle name="style1752821565459" xfId="1292" xr:uid="{00000000-0005-0000-0000-00000C050000}"/>
    <cellStyle name="style1752821565490" xfId="1293" xr:uid="{00000000-0005-0000-0000-00000D050000}"/>
    <cellStyle name="style1752821565522" xfId="1294" xr:uid="{00000000-0005-0000-0000-00000E050000}"/>
    <cellStyle name="style1752821565570" xfId="1295" xr:uid="{00000000-0005-0000-0000-00000F050000}"/>
    <cellStyle name="style1752821565602" xfId="1296" xr:uid="{00000000-0005-0000-0000-000010050000}"/>
    <cellStyle name="style1752821565641" xfId="1297" xr:uid="{00000000-0005-0000-0000-000011050000}"/>
    <cellStyle name="style1752821565682" xfId="1298" xr:uid="{00000000-0005-0000-0000-000012050000}"/>
    <cellStyle name="style1752821565714" xfId="1299" xr:uid="{00000000-0005-0000-0000-000013050000}"/>
    <cellStyle name="style1752821565761" xfId="1300" xr:uid="{00000000-0005-0000-0000-000014050000}"/>
    <cellStyle name="style1752821565793" xfId="1301" xr:uid="{00000000-0005-0000-0000-000015050000}"/>
    <cellStyle name="style1752821565825" xfId="1302" xr:uid="{00000000-0005-0000-0000-000016050000}"/>
    <cellStyle name="style1752821565857" xfId="1303" xr:uid="{00000000-0005-0000-0000-000017050000}"/>
    <cellStyle name="style1752821565920" xfId="1304" xr:uid="{00000000-0005-0000-0000-000018050000}"/>
    <cellStyle name="style1752821566078" xfId="1305" xr:uid="{00000000-0005-0000-0000-000019050000}"/>
    <cellStyle name="style1752821566142" xfId="1306" xr:uid="{00000000-0005-0000-0000-00001A050000}"/>
    <cellStyle name="style1752821566189" xfId="1307" xr:uid="{00000000-0005-0000-0000-00001B050000}"/>
    <cellStyle name="style1752821566221" xfId="1308" xr:uid="{00000000-0005-0000-0000-00001C050000}"/>
    <cellStyle name="style1752821566267" xfId="1309" xr:uid="{00000000-0005-0000-0000-00001D050000}"/>
    <cellStyle name="style1752821566300" xfId="1310" xr:uid="{00000000-0005-0000-0000-00001E050000}"/>
    <cellStyle name="style1752821566340" xfId="1311" xr:uid="{00000000-0005-0000-0000-00001F050000}"/>
    <cellStyle name="style1752821566363" xfId="1312" xr:uid="{00000000-0005-0000-0000-000020050000}"/>
    <cellStyle name="style1752821566476" xfId="1313" xr:uid="{00000000-0005-0000-0000-000021050000}"/>
    <cellStyle name="style1752821566506" xfId="1314" xr:uid="{00000000-0005-0000-0000-000022050000}"/>
    <cellStyle name="style1752821566554" xfId="1315" xr:uid="{00000000-0005-0000-0000-000023050000}"/>
    <cellStyle name="style1752821566593" xfId="1316" xr:uid="{00000000-0005-0000-0000-000024050000}"/>
    <cellStyle name="style1752821566617" xfId="1317" xr:uid="{00000000-0005-0000-0000-000025050000}"/>
    <cellStyle name="style1752821566665" xfId="1318" xr:uid="{00000000-0005-0000-0000-000026050000}"/>
    <cellStyle name="style1752821566697" xfId="1319" xr:uid="{00000000-0005-0000-0000-000027050000}"/>
    <cellStyle name="style1752821581354" xfId="1320" xr:uid="{00000000-0005-0000-0000-000028050000}"/>
    <cellStyle name="style1752821581398" xfId="1321" xr:uid="{00000000-0005-0000-0000-000029050000}"/>
    <cellStyle name="style1752821581434" xfId="1322" xr:uid="{00000000-0005-0000-0000-00002A050000}"/>
    <cellStyle name="style1752821581481" xfId="1323" xr:uid="{00000000-0005-0000-0000-00002B050000}"/>
    <cellStyle name="style1752821581513" xfId="1324" xr:uid="{00000000-0005-0000-0000-00002C050000}"/>
    <cellStyle name="style1752821581545" xfId="1325" xr:uid="{00000000-0005-0000-0000-00002D050000}"/>
    <cellStyle name="style1752821581585" xfId="1326" xr:uid="{00000000-0005-0000-0000-00002E050000}"/>
    <cellStyle name="style1752821581624" xfId="1327" xr:uid="{00000000-0005-0000-0000-00002F050000}"/>
    <cellStyle name="style1752821581656" xfId="1328" xr:uid="{00000000-0005-0000-0000-000030050000}"/>
    <cellStyle name="style1752821581704" xfId="1329" xr:uid="{00000000-0005-0000-0000-000031050000}"/>
    <cellStyle name="style1752821581736" xfId="1330" xr:uid="{00000000-0005-0000-0000-000032050000}"/>
    <cellStyle name="style1752821581768" xfId="1331" xr:uid="{00000000-0005-0000-0000-000033050000}"/>
    <cellStyle name="style1752821581815" xfId="1332" xr:uid="{00000000-0005-0000-0000-000034050000}"/>
    <cellStyle name="style1752821581862" xfId="1333" xr:uid="{00000000-0005-0000-0000-000035050000}"/>
    <cellStyle name="style1752821581910" xfId="1334" xr:uid="{00000000-0005-0000-0000-000036050000}"/>
    <cellStyle name="style1752821581957" xfId="1335" xr:uid="{00000000-0005-0000-0000-000037050000}"/>
    <cellStyle name="style1752821582005" xfId="1336" xr:uid="{00000000-0005-0000-0000-000038050000}"/>
    <cellStyle name="style1752821582047" xfId="1337" xr:uid="{00000000-0005-0000-0000-000039050000}"/>
    <cellStyle name="style1752821582101" xfId="1338" xr:uid="{00000000-0005-0000-0000-00003A050000}"/>
    <cellStyle name="style1752821582132" xfId="1339" xr:uid="{00000000-0005-0000-0000-00003B050000}"/>
    <cellStyle name="style1752821582184" xfId="1340" xr:uid="{00000000-0005-0000-0000-00003C050000}"/>
    <cellStyle name="style1752821582222" xfId="1341" xr:uid="{00000000-0005-0000-0000-00003D050000}"/>
    <cellStyle name="style1752821582244" xfId="1342" xr:uid="{00000000-0005-0000-0000-00003E050000}"/>
    <cellStyle name="style1752821582292" xfId="1343" xr:uid="{00000000-0005-0000-0000-00003F050000}"/>
    <cellStyle name="style1752821582324" xfId="1344" xr:uid="{00000000-0005-0000-0000-000040050000}"/>
    <cellStyle name="style1752821582355" xfId="1345" xr:uid="{00000000-0005-0000-0000-000041050000}"/>
    <cellStyle name="style1752821582458" xfId="1346" xr:uid="{00000000-0005-0000-0000-000042050000}"/>
    <cellStyle name="style1752821582497" xfId="1347" xr:uid="{00000000-0005-0000-0000-000043050000}"/>
    <cellStyle name="style1752821582544" xfId="1348" xr:uid="{00000000-0005-0000-0000-000044050000}"/>
    <cellStyle name="style1752821582592" xfId="1349" xr:uid="{00000000-0005-0000-0000-000045050000}"/>
    <cellStyle name="style1752821582635" xfId="1350" xr:uid="{00000000-0005-0000-0000-000046050000}"/>
    <cellStyle name="style1752821582671" xfId="1351" xr:uid="{00000000-0005-0000-0000-000047050000}"/>
    <cellStyle name="style1752821582703" xfId="1352" xr:uid="{00000000-0005-0000-0000-000048050000}"/>
    <cellStyle name="style1752821582749" xfId="1353" xr:uid="{00000000-0005-0000-0000-000049050000}"/>
    <cellStyle name="style1752821582782" xfId="1354" xr:uid="{00000000-0005-0000-0000-00004A050000}"/>
    <cellStyle name="style1752821582830" xfId="1355" xr:uid="{00000000-0005-0000-0000-00004B050000}"/>
    <cellStyle name="style1752821582862" xfId="1356" xr:uid="{00000000-0005-0000-0000-00004C050000}"/>
    <cellStyle name="style1752821582894" xfId="1357" xr:uid="{00000000-0005-0000-0000-00004D050000}"/>
    <cellStyle name="style1752821582925" xfId="1358" xr:uid="{00000000-0005-0000-0000-00004E050000}"/>
    <cellStyle name="style1752821583226" xfId="1359" xr:uid="{00000000-0005-0000-0000-00004F050000}"/>
    <cellStyle name="style1752821583258" xfId="1360" xr:uid="{00000000-0005-0000-0000-000050050000}"/>
    <cellStyle name="style1752821583302" xfId="1361" xr:uid="{00000000-0005-0000-0000-000051050000}"/>
    <cellStyle name="style1752821583338" xfId="1362" xr:uid="{00000000-0005-0000-0000-000052050000}"/>
    <cellStyle name="style1752821583370" xfId="1363" xr:uid="{00000000-0005-0000-0000-000053050000}"/>
    <cellStyle name="style1752821583401" xfId="1364" xr:uid="{00000000-0005-0000-0000-000054050000}"/>
    <cellStyle name="style1752821583449" xfId="1365" xr:uid="{00000000-0005-0000-0000-000055050000}"/>
    <cellStyle name="style1752821583501" xfId="1366" xr:uid="{00000000-0005-0000-0000-000056050000}"/>
    <cellStyle name="style1752821587135" xfId="1367" xr:uid="{00000000-0005-0000-0000-000057050000}"/>
    <cellStyle name="style1752821587193" xfId="1368" xr:uid="{00000000-0005-0000-0000-000058050000}"/>
    <cellStyle name="style1752821587230" xfId="1369" xr:uid="{00000000-0005-0000-0000-000059050000}"/>
    <cellStyle name="style1752821587278" xfId="1370" xr:uid="{00000000-0005-0000-0000-00005A050000}"/>
    <cellStyle name="style1752821587319" xfId="1371" xr:uid="{00000000-0005-0000-0000-00005B050000}"/>
    <cellStyle name="style1752821587357" xfId="1372" xr:uid="{00000000-0005-0000-0000-00005C050000}"/>
    <cellStyle name="style1752821587405" xfId="1373" xr:uid="{00000000-0005-0000-0000-00005D050000}"/>
    <cellStyle name="style1752821587453" xfId="1374" xr:uid="{00000000-0005-0000-0000-00005E050000}"/>
    <cellStyle name="style1752821587496" xfId="1375" xr:uid="{00000000-0005-0000-0000-00005F050000}"/>
    <cellStyle name="style1752821587532" xfId="1376" xr:uid="{00000000-0005-0000-0000-000060050000}"/>
    <cellStyle name="style1752821587580" xfId="1377" xr:uid="{00000000-0005-0000-0000-000061050000}"/>
    <cellStyle name="style1752821587611" xfId="1378" xr:uid="{00000000-0005-0000-0000-000062050000}"/>
    <cellStyle name="style1752821587659" xfId="1379" xr:uid="{00000000-0005-0000-0000-000063050000}"/>
    <cellStyle name="style1752821587699" xfId="1380" xr:uid="{00000000-0005-0000-0000-000064050000}"/>
    <cellStyle name="style1752821587749" xfId="1381" xr:uid="{00000000-0005-0000-0000-000065050000}"/>
    <cellStyle name="style1752821587943" xfId="1382" xr:uid="{00000000-0005-0000-0000-000066050000}"/>
    <cellStyle name="style1752821588420" xfId="1383" xr:uid="{00000000-0005-0000-0000-000067050000}"/>
    <cellStyle name="style1752821588514" xfId="1384" xr:uid="{00000000-0005-0000-0000-000068050000}"/>
    <cellStyle name="style1752821588562" xfId="1385" xr:uid="{00000000-0005-0000-0000-000069050000}"/>
    <cellStyle name="style1752821588614" xfId="1386" xr:uid="{00000000-0005-0000-0000-00006A050000}"/>
    <cellStyle name="style1752821588658" xfId="1387" xr:uid="{00000000-0005-0000-0000-00006B050000}"/>
    <cellStyle name="style1752821588690" xfId="1388" xr:uid="{00000000-0005-0000-0000-00006C050000}"/>
    <cellStyle name="style1752821588999" xfId="1389" xr:uid="{00000000-0005-0000-0000-00006D050000}"/>
    <cellStyle name="style1752821589043" xfId="1390" xr:uid="{00000000-0005-0000-0000-00006E050000}"/>
    <cellStyle name="style1752821589070" xfId="1391" xr:uid="{00000000-0005-0000-0000-00006F050000}"/>
    <cellStyle name="style1752821589118" xfId="1392" xr:uid="{00000000-0005-0000-0000-000070050000}"/>
    <cellStyle name="style1752821589150" xfId="1393" xr:uid="{00000000-0005-0000-0000-000071050000}"/>
    <cellStyle name="style1752821589181" xfId="1394" xr:uid="{00000000-0005-0000-0000-000072050000}"/>
    <cellStyle name="style1752821589238" xfId="1395" xr:uid="{00000000-0005-0000-0000-000073050000}"/>
    <cellStyle name="style1752821589273" xfId="1396" xr:uid="{00000000-0005-0000-0000-000074050000}"/>
    <cellStyle name="style1752821589292" xfId="1397" xr:uid="{00000000-0005-0000-0000-000075050000}"/>
    <cellStyle name="style1752821589324" xfId="1398" xr:uid="{00000000-0005-0000-0000-000076050000}"/>
    <cellStyle name="style1752821589372" xfId="1399" xr:uid="{00000000-0005-0000-0000-000077050000}"/>
    <cellStyle name="style1752821589412" xfId="1400" xr:uid="{00000000-0005-0000-0000-000078050000}"/>
    <cellStyle name="style1752821589448" xfId="1401" xr:uid="{00000000-0005-0000-0000-000079050000}"/>
    <cellStyle name="style1752821589483" xfId="1402" xr:uid="{00000000-0005-0000-0000-00007A050000}"/>
    <cellStyle name="style1752821589515" xfId="1403" xr:uid="{00000000-0005-0000-0000-00007B050000}"/>
    <cellStyle name="style1752821589547" xfId="1404" xr:uid="{00000000-0005-0000-0000-00007C050000}"/>
    <cellStyle name="style1752821590309" xfId="1405" xr:uid="{00000000-0005-0000-0000-00007D050000}"/>
    <cellStyle name="style1752821590339" xfId="1406" xr:uid="{00000000-0005-0000-0000-00007E050000}"/>
    <cellStyle name="style1752821590623" xfId="1407" xr:uid="{00000000-0005-0000-0000-00007F050000}"/>
    <cellStyle name="style1752821594154" xfId="1408" xr:uid="{00000000-0005-0000-0000-000080050000}"/>
    <cellStyle name="style1752821594195" xfId="1409" xr:uid="{00000000-0005-0000-0000-000081050000}"/>
    <cellStyle name="style1752821594235" xfId="1410" xr:uid="{00000000-0005-0000-0000-000082050000}"/>
    <cellStyle name="style1752821594260" xfId="1411" xr:uid="{00000000-0005-0000-0000-000083050000}"/>
    <cellStyle name="style1752821594310" xfId="1412" xr:uid="{00000000-0005-0000-0000-000084050000}"/>
    <cellStyle name="style1752821594347" xfId="1413" xr:uid="{00000000-0005-0000-0000-000085050000}"/>
    <cellStyle name="style1752821594387" xfId="1414" xr:uid="{00000000-0005-0000-0000-000086050000}"/>
    <cellStyle name="style1752821594419" xfId="1415" xr:uid="{00000000-0005-0000-0000-000087050000}"/>
    <cellStyle name="style1752821594455" xfId="1416" xr:uid="{00000000-0005-0000-0000-000088050000}"/>
    <cellStyle name="style1752821594482" xfId="1417" xr:uid="{00000000-0005-0000-0000-000089050000}"/>
    <cellStyle name="style1752821594514" xfId="1418" xr:uid="{00000000-0005-0000-0000-00008A050000}"/>
    <cellStyle name="style1752821594546" xfId="1419" xr:uid="{00000000-0005-0000-0000-00008B050000}"/>
    <cellStyle name="style1752821594594" xfId="1420" xr:uid="{00000000-0005-0000-0000-00008C050000}"/>
    <cellStyle name="style1752821594632" xfId="1421" xr:uid="{00000000-0005-0000-0000-00008D050000}"/>
    <cellStyle name="style1752821594668" xfId="1422" xr:uid="{00000000-0005-0000-0000-00008E050000}"/>
    <cellStyle name="style1752821594706" xfId="1423" xr:uid="{00000000-0005-0000-0000-00008F050000}"/>
    <cellStyle name="style1752821594738" xfId="1424" xr:uid="{00000000-0005-0000-0000-000090050000}"/>
    <cellStyle name="style1752821594784" xfId="1425" xr:uid="{00000000-0005-0000-0000-000091050000}"/>
    <cellStyle name="style1752821594833" xfId="1426" xr:uid="{00000000-0005-0000-0000-000092050000}"/>
    <cellStyle name="style1752821594884" xfId="1427" xr:uid="{00000000-0005-0000-0000-000093050000}"/>
    <cellStyle name="style1752821594928" xfId="1428" xr:uid="{00000000-0005-0000-0000-000094050000}"/>
    <cellStyle name="style1752821594976" xfId="1429" xr:uid="{00000000-0005-0000-0000-000095050000}"/>
    <cellStyle name="style1752821595008" xfId="1430" xr:uid="{00000000-0005-0000-0000-000096050000}"/>
    <cellStyle name="style1752821595055" xfId="1431" xr:uid="{00000000-0005-0000-0000-000097050000}"/>
    <cellStyle name="style1752821595087" xfId="1432" xr:uid="{00000000-0005-0000-0000-000098050000}"/>
    <cellStyle name="style1752821595134" xfId="1433" xr:uid="{00000000-0005-0000-0000-000099050000}"/>
    <cellStyle name="style1752821595182" xfId="1434" xr:uid="{00000000-0005-0000-0000-00009A050000}"/>
    <cellStyle name="style1752821595230" xfId="1435" xr:uid="{00000000-0005-0000-0000-00009B050000}"/>
    <cellStyle name="style1752821595262" xfId="1436" xr:uid="{00000000-0005-0000-0000-00009C050000}"/>
    <cellStyle name="style1752821595309" xfId="1437" xr:uid="{00000000-0005-0000-0000-00009D050000}"/>
    <cellStyle name="style1752821595356" xfId="1438" xr:uid="{00000000-0005-0000-0000-00009E050000}"/>
    <cellStyle name="style1752821595388" xfId="1439" xr:uid="{00000000-0005-0000-0000-00009F050000}"/>
    <cellStyle name="style1752821595441" xfId="1440" xr:uid="{00000000-0005-0000-0000-0000A0050000}"/>
    <cellStyle name="style1752821595499" xfId="1441" xr:uid="{00000000-0005-0000-0000-0000A1050000}"/>
    <cellStyle name="style1752821595579" xfId="1442" xr:uid="{00000000-0005-0000-0000-0000A2050000}"/>
    <cellStyle name="style1752821595627" xfId="1443" xr:uid="{00000000-0005-0000-0000-0000A3050000}"/>
    <cellStyle name="style1752821595659" xfId="1444" xr:uid="{00000000-0005-0000-0000-0000A4050000}"/>
    <cellStyle name="style1752821595690" xfId="1445" xr:uid="{00000000-0005-0000-0000-0000A5050000}"/>
    <cellStyle name="style1752821595738" xfId="1446" xr:uid="{00000000-0005-0000-0000-0000A6050000}"/>
    <cellStyle name="style1752821595769" xfId="1447" xr:uid="{00000000-0005-0000-0000-0000A7050000}"/>
    <cellStyle name="style1752821595801" xfId="1448" xr:uid="{00000000-0005-0000-0000-0000A8050000}"/>
    <cellStyle name="style1752821595856" xfId="1449" xr:uid="{00000000-0005-0000-0000-0000A9050000}"/>
    <cellStyle name="style1752821595880" xfId="1450" xr:uid="{00000000-0005-0000-0000-0000AA050000}"/>
    <cellStyle name="style1752821595928" xfId="1451" xr:uid="{00000000-0005-0000-0000-0000AB050000}"/>
    <cellStyle name="style1752821595974" xfId="1452" xr:uid="{00000000-0005-0000-0000-0000AC050000}"/>
    <cellStyle name="style1752821596003" xfId="1453" xr:uid="{00000000-0005-0000-0000-0000AD050000}"/>
    <cellStyle name="style1752821596038" xfId="1454" xr:uid="{00000000-0005-0000-0000-0000AE050000}"/>
    <cellStyle name="style1752821596070" xfId="1455" xr:uid="{00000000-0005-0000-0000-0000AF050000}"/>
    <cellStyle name="style1752821596102" xfId="1456" xr:uid="{00000000-0005-0000-0000-0000B0050000}"/>
    <cellStyle name="style1752821596270" xfId="1457" xr:uid="{00000000-0005-0000-0000-0000B1050000}"/>
    <cellStyle name="style1752821596308" xfId="1458" xr:uid="{00000000-0005-0000-0000-0000B2050000}"/>
    <cellStyle name="style1752821596348" xfId="1459" xr:uid="{00000000-0005-0000-0000-0000B3050000}"/>
    <cellStyle name="style1752821596388" xfId="1460" xr:uid="{00000000-0005-0000-0000-0000B4050000}"/>
    <cellStyle name="style1752821596420" xfId="1461" xr:uid="{00000000-0005-0000-0000-0000B5050000}"/>
    <cellStyle name="style1752821596451" xfId="1462" xr:uid="{00000000-0005-0000-0000-0000B6050000}"/>
    <cellStyle name="style1752821596483" xfId="1463" xr:uid="{00000000-0005-0000-0000-0000B7050000}"/>
    <cellStyle name="style1752821596531" xfId="1464" xr:uid="{00000000-0005-0000-0000-0000B8050000}"/>
    <cellStyle name="style1752821596563" xfId="1465" xr:uid="{00000000-0005-0000-0000-0000B9050000}"/>
    <cellStyle name="style1752821600991" xfId="1466" xr:uid="{00000000-0005-0000-0000-0000BA050000}"/>
    <cellStyle name="style1752821601037" xfId="1467" xr:uid="{00000000-0005-0000-0000-0000BB050000}"/>
    <cellStyle name="style1752821601078" xfId="1468" xr:uid="{00000000-0005-0000-0000-0000BC050000}"/>
    <cellStyle name="style1752821601132" xfId="1469" xr:uid="{00000000-0005-0000-0000-0000BD050000}"/>
    <cellStyle name="style1752821601179" xfId="1470" xr:uid="{00000000-0005-0000-0000-0000BE050000}"/>
    <cellStyle name="style1752821601210" xfId="1471" xr:uid="{00000000-0005-0000-0000-0000BF050000}"/>
    <cellStyle name="style1752821601257" xfId="1472" xr:uid="{00000000-0005-0000-0000-0000C0050000}"/>
    <cellStyle name="style1752821601289" xfId="1473" xr:uid="{00000000-0005-0000-0000-0000C1050000}"/>
    <cellStyle name="style1752821601341" xfId="1474" xr:uid="{00000000-0005-0000-0000-0000C2050000}"/>
    <cellStyle name="style1752821601369" xfId="1475" xr:uid="{00000000-0005-0000-0000-0000C3050000}"/>
    <cellStyle name="style1752821601410" xfId="1476" xr:uid="{00000000-0005-0000-0000-0000C4050000}"/>
    <cellStyle name="style1752821601432" xfId="1477" xr:uid="{00000000-0005-0000-0000-0000C5050000}"/>
    <cellStyle name="style1752821601480" xfId="1478" xr:uid="{00000000-0005-0000-0000-0000C6050000}"/>
    <cellStyle name="style1752821601512" xfId="1479" xr:uid="{00000000-0005-0000-0000-0000C7050000}"/>
    <cellStyle name="style1752821601546" xfId="1480" xr:uid="{00000000-0005-0000-0000-0000C8050000}"/>
    <cellStyle name="style1752821601592" xfId="1481" xr:uid="{00000000-0005-0000-0000-0000C9050000}"/>
    <cellStyle name="style1752821601624" xfId="1482" xr:uid="{00000000-0005-0000-0000-0000CA050000}"/>
    <cellStyle name="style1752821601671" xfId="1483" xr:uid="{00000000-0005-0000-0000-0000CB050000}"/>
    <cellStyle name="style1752821601703" xfId="1484" xr:uid="{00000000-0005-0000-0000-0000CC050000}"/>
    <cellStyle name="style1752821601751" xfId="1485" xr:uid="{00000000-0005-0000-0000-0000CD050000}"/>
    <cellStyle name="style1752821601783" xfId="1486" xr:uid="{00000000-0005-0000-0000-0000CE050000}"/>
    <cellStyle name="style1752821601830" xfId="1487" xr:uid="{00000000-0005-0000-0000-0000CF050000}"/>
    <cellStyle name="style1752821601862" xfId="1488" xr:uid="{00000000-0005-0000-0000-0000D0050000}"/>
    <cellStyle name="style1752821601906" xfId="1489" xr:uid="{00000000-0005-0000-0000-0000D1050000}"/>
    <cellStyle name="style1752821601941" xfId="1490" xr:uid="{00000000-0005-0000-0000-0000D2050000}"/>
    <cellStyle name="style1752821601974" xfId="1491" xr:uid="{00000000-0005-0000-0000-0000D3050000}"/>
    <cellStyle name="style1752821602021" xfId="1492" xr:uid="{00000000-0005-0000-0000-0000D4050000}"/>
    <cellStyle name="style1752821602053" xfId="1493" xr:uid="{00000000-0005-0000-0000-0000D5050000}"/>
    <cellStyle name="style1752821602103" xfId="1494" xr:uid="{00000000-0005-0000-0000-0000D6050000}"/>
    <cellStyle name="style1752821602147" xfId="1495" xr:uid="{00000000-0005-0000-0000-0000D7050000}"/>
    <cellStyle name="style1752821602180" xfId="1496" xr:uid="{00000000-0005-0000-0000-0000D8050000}"/>
    <cellStyle name="style1752821602212" xfId="1497" xr:uid="{00000000-0005-0000-0000-0000D9050000}"/>
    <cellStyle name="style1752821602260" xfId="1498" xr:uid="{00000000-0005-0000-0000-0000DA050000}"/>
    <cellStyle name="style1752821602339" xfId="1499" xr:uid="{00000000-0005-0000-0000-0000DB050000}"/>
    <cellStyle name="style1752821602386" xfId="1500" xr:uid="{00000000-0005-0000-0000-0000DC050000}"/>
    <cellStyle name="style1752821602418" xfId="1501" xr:uid="{00000000-0005-0000-0000-0000DD050000}"/>
    <cellStyle name="style1752821602450" xfId="1502" xr:uid="{00000000-0005-0000-0000-0000DE050000}"/>
    <cellStyle name="style1752821602497" xfId="1503" xr:uid="{00000000-0005-0000-0000-0000DF050000}"/>
    <cellStyle name="style1752821602529" xfId="1504" xr:uid="{00000000-0005-0000-0000-0000E0050000}"/>
    <cellStyle name="style1752821602561" xfId="1505" xr:uid="{00000000-0005-0000-0000-0000E1050000}"/>
    <cellStyle name="style1752821602593" xfId="1506" xr:uid="{00000000-0005-0000-0000-0000E2050000}"/>
    <cellStyle name="style1752821602641" xfId="1507" xr:uid="{00000000-0005-0000-0000-0000E3050000}"/>
    <cellStyle name="style1752821602673" xfId="1508" xr:uid="{00000000-0005-0000-0000-0000E4050000}"/>
    <cellStyle name="style1752821602715" xfId="1509" xr:uid="{00000000-0005-0000-0000-0000E5050000}"/>
    <cellStyle name="style1752821602753" xfId="1510" xr:uid="{00000000-0005-0000-0000-0000E6050000}"/>
    <cellStyle name="style1752821602784" xfId="1511" xr:uid="{00000000-0005-0000-0000-0000E7050000}"/>
    <cellStyle name="style1752821602816" xfId="1512" xr:uid="{00000000-0005-0000-0000-0000E8050000}"/>
    <cellStyle name="style1752821602879" xfId="1513" xr:uid="{00000000-0005-0000-0000-0000E9050000}"/>
    <cellStyle name="style1752821602929" xfId="1514" xr:uid="{00000000-0005-0000-0000-0000EA050000}"/>
    <cellStyle name="style1752821602968" xfId="1515" xr:uid="{00000000-0005-0000-0000-0000EB050000}"/>
    <cellStyle name="style1752821603021" xfId="1516" xr:uid="{00000000-0005-0000-0000-0000EC050000}"/>
    <cellStyle name="style1752821603067" xfId="1517" xr:uid="{00000000-0005-0000-0000-0000ED050000}"/>
    <cellStyle name="style1752821603100" xfId="1518" xr:uid="{00000000-0005-0000-0000-0000EE050000}"/>
    <cellStyle name="style1752821603136" xfId="1519" xr:uid="{00000000-0005-0000-0000-0000EF050000}"/>
    <cellStyle name="style1752821603169" xfId="1520" xr:uid="{00000000-0005-0000-0000-0000F0050000}"/>
    <cellStyle name="style1752821603495" xfId="1521" xr:uid="{00000000-0005-0000-0000-0000F1050000}"/>
    <cellStyle name="style1752821603537" xfId="1522" xr:uid="{00000000-0005-0000-0000-0000F2050000}"/>
    <cellStyle name="style1752821603590" xfId="1523" xr:uid="{00000000-0005-0000-0000-0000F3050000}"/>
    <cellStyle name="style1752821603637" xfId="1524" xr:uid="{00000000-0005-0000-0000-0000F4050000}"/>
    <cellStyle name="style1752821603669" xfId="1525" xr:uid="{00000000-0005-0000-0000-0000F5050000}"/>
    <cellStyle name="style1752821603710" xfId="1526" xr:uid="{00000000-0005-0000-0000-0000F6050000}"/>
    <cellStyle name="style1752821603748" xfId="1527" xr:uid="{00000000-0005-0000-0000-0000F7050000}"/>
    <cellStyle name="style1752821603779" xfId="1528" xr:uid="{00000000-0005-0000-0000-0000F8050000}"/>
    <cellStyle name="style1752821603827" xfId="1529" xr:uid="{00000000-0005-0000-0000-0000F9050000}"/>
    <cellStyle name="style1752821603867" xfId="1530" xr:uid="{00000000-0005-0000-0000-0000FA050000}"/>
    <cellStyle name="style1752821608466" xfId="1531" xr:uid="{00000000-0005-0000-0000-0000FB050000}"/>
    <cellStyle name="style1752821608512" xfId="1532" xr:uid="{00000000-0005-0000-0000-0000FC050000}"/>
    <cellStyle name="style1752821608544" xfId="1533" xr:uid="{00000000-0005-0000-0000-0000FD050000}"/>
    <cellStyle name="style1752821608576" xfId="1534" xr:uid="{00000000-0005-0000-0000-0000FE050000}"/>
    <cellStyle name="style1752821608624" xfId="1535" xr:uid="{00000000-0005-0000-0000-0000FF050000}"/>
    <cellStyle name="style1752821608655" xfId="1536" xr:uid="{00000000-0005-0000-0000-000000060000}"/>
    <cellStyle name="style1752821608711" xfId="1537" xr:uid="{00000000-0005-0000-0000-000001060000}"/>
    <cellStyle name="style1752821608750" xfId="1538" xr:uid="{00000000-0005-0000-0000-000002060000}"/>
    <cellStyle name="style1752821608798" xfId="1539" xr:uid="{00000000-0005-0000-0000-000003060000}"/>
    <cellStyle name="style1752821608830" xfId="1540" xr:uid="{00000000-0005-0000-0000-000004060000}"/>
    <cellStyle name="style1752821608862" xfId="1541" xr:uid="{00000000-0005-0000-0000-000005060000}"/>
    <cellStyle name="style1752821608909" xfId="1542" xr:uid="{00000000-0005-0000-0000-000006060000}"/>
    <cellStyle name="style1752821608942" xfId="1543" xr:uid="{00000000-0005-0000-0000-000007060000}"/>
    <cellStyle name="style1752821608989" xfId="1544" xr:uid="{00000000-0005-0000-0000-000008060000}"/>
    <cellStyle name="style1752821609023" xfId="1545" xr:uid="{00000000-0005-0000-0000-000009060000}"/>
    <cellStyle name="style1752821609062" xfId="1546" xr:uid="{00000000-0005-0000-0000-00000A060000}"/>
    <cellStyle name="style1752821609099" xfId="1547" xr:uid="{00000000-0005-0000-0000-00000B060000}"/>
    <cellStyle name="style1752821609135" xfId="1548" xr:uid="{00000000-0005-0000-0000-00000C060000}"/>
    <cellStyle name="style1752821609173" xfId="1549" xr:uid="{00000000-0005-0000-0000-00000D060000}"/>
    <cellStyle name="style1752821609215" xfId="1550" xr:uid="{00000000-0005-0000-0000-00000E060000}"/>
    <cellStyle name="style1752821609242" xfId="1551" xr:uid="{00000000-0005-0000-0000-00000F060000}"/>
    <cellStyle name="style1752821609290" xfId="1552" xr:uid="{00000000-0005-0000-0000-000010060000}"/>
    <cellStyle name="style1752821609322" xfId="1553" xr:uid="{00000000-0005-0000-0000-000011060000}"/>
    <cellStyle name="style1752821609353" xfId="1554" xr:uid="{00000000-0005-0000-0000-000012060000}"/>
    <cellStyle name="style1752821609468" xfId="1555" xr:uid="{00000000-0005-0000-0000-000013060000}"/>
    <cellStyle name="style1752821609512" xfId="1556" xr:uid="{00000000-0005-0000-0000-000014060000}"/>
    <cellStyle name="style1752821609544" xfId="1557" xr:uid="{00000000-0005-0000-0000-000015060000}"/>
    <cellStyle name="style1752821609575" xfId="1558" xr:uid="{00000000-0005-0000-0000-000016060000}"/>
    <cellStyle name="style1752821609623" xfId="1559" xr:uid="{00000000-0005-0000-0000-000017060000}"/>
    <cellStyle name="style1752821609670" xfId="1560" xr:uid="{00000000-0005-0000-0000-000018060000}"/>
    <cellStyle name="style1752821609781" xfId="1561" xr:uid="{00000000-0005-0000-0000-000019060000}"/>
    <cellStyle name="style1752821609982" xfId="1562" xr:uid="{00000000-0005-0000-0000-00001A060000}"/>
    <cellStyle name="style1752821610036" xfId="1563" xr:uid="{00000000-0005-0000-0000-00001B060000}"/>
    <cellStyle name="style1752821610075" xfId="1564" xr:uid="{00000000-0005-0000-0000-00001C060000}"/>
    <cellStyle name="style1752821610115" xfId="1565" xr:uid="{00000000-0005-0000-0000-00001D060000}"/>
    <cellStyle name="style1752821610149" xfId="1566" xr:uid="{00000000-0005-0000-0000-00001E060000}"/>
    <cellStyle name="style1752821610194" xfId="1567" xr:uid="{00000000-0005-0000-0000-00001F060000}"/>
    <cellStyle name="style1752821610241" xfId="1568" xr:uid="{00000000-0005-0000-0000-000020060000}"/>
    <cellStyle name="style1752821610289" xfId="1569" xr:uid="{00000000-0005-0000-0000-000021060000}"/>
    <cellStyle name="style1752821610321" xfId="1570" xr:uid="{00000000-0005-0000-0000-000022060000}"/>
    <cellStyle name="style1752821610358" xfId="1571" xr:uid="{00000000-0005-0000-0000-000023060000}"/>
    <cellStyle name="style1752821610415" xfId="1572" xr:uid="{00000000-0005-0000-0000-000024060000}"/>
    <cellStyle name="style1752821610452" xfId="1573" xr:uid="{00000000-0005-0000-0000-000025060000}"/>
    <cellStyle name="style1752821610517" xfId="1574" xr:uid="{00000000-0005-0000-0000-000026060000}"/>
    <cellStyle name="style1752821610543" xfId="1575" xr:uid="{00000000-0005-0000-0000-000027060000}"/>
    <cellStyle name="style1752821610574" xfId="1576" xr:uid="{00000000-0005-0000-0000-000028060000}"/>
    <cellStyle name="style1752821610669" xfId="1577" xr:uid="{00000000-0005-0000-0000-000029060000}"/>
    <cellStyle name="style1752821610701" xfId="1578" xr:uid="{00000000-0005-0000-0000-00002A060000}"/>
    <cellStyle name="style1752821610733" xfId="1579" xr:uid="{00000000-0005-0000-0000-00002B060000}"/>
    <cellStyle name="style1752821610783" xfId="1580" xr:uid="{00000000-0005-0000-0000-00002C060000}"/>
    <cellStyle name="style1752821611255" xfId="1581" xr:uid="{00000000-0005-0000-0000-00002D060000}"/>
    <cellStyle name="style1752821611302" xfId="1582" xr:uid="{00000000-0005-0000-0000-00002E060000}"/>
    <cellStyle name="style1752821611334" xfId="1583" xr:uid="{00000000-0005-0000-0000-00002F060000}"/>
    <cellStyle name="style1752821611382" xfId="1584" xr:uid="{00000000-0005-0000-0000-000030060000}"/>
    <cellStyle name="style1752821611414" xfId="1585" xr:uid="{00000000-0005-0000-0000-000031060000}"/>
    <cellStyle name="style1752821611446" xfId="1586" xr:uid="{00000000-0005-0000-0000-000032060000}"/>
    <cellStyle name="style1752821611477" xfId="1587" xr:uid="{00000000-0005-0000-0000-000033060000}"/>
    <cellStyle name="style1752821611525" xfId="1588" xr:uid="{00000000-0005-0000-0000-000034060000}"/>
    <cellStyle name="style1752821611557" xfId="1589" xr:uid="{00000000-0005-0000-0000-000035060000}"/>
    <cellStyle name="style1752821615367" xfId="1590" xr:uid="{00000000-0005-0000-0000-000036060000}"/>
    <cellStyle name="style1752821615415" xfId="1591" xr:uid="{00000000-0005-0000-0000-000037060000}"/>
    <cellStyle name="style1752821615463" xfId="1592" xr:uid="{00000000-0005-0000-0000-000038060000}"/>
    <cellStyle name="style1752821615495" xfId="1593" xr:uid="{00000000-0005-0000-0000-000039060000}"/>
    <cellStyle name="style1752821615543" xfId="1594" xr:uid="{00000000-0005-0000-0000-00003A060000}"/>
    <cellStyle name="style1752821615575" xfId="1595" xr:uid="{00000000-0005-0000-0000-00003B060000}"/>
    <cellStyle name="style1752821615607" xfId="1596" xr:uid="{00000000-0005-0000-0000-00003C060000}"/>
    <cellStyle name="style1752821615639" xfId="1597" xr:uid="{00000000-0005-0000-0000-00003D060000}"/>
    <cellStyle name="style1752821615671" xfId="1598" xr:uid="{00000000-0005-0000-0000-00003E060000}"/>
    <cellStyle name="style1752821615720" xfId="1599" xr:uid="{00000000-0005-0000-0000-00003F060000}"/>
    <cellStyle name="style1752821615766" xfId="1600" xr:uid="{00000000-0005-0000-0000-000040060000}"/>
    <cellStyle name="style1752821615815" xfId="1601" xr:uid="{00000000-0005-0000-0000-000041060000}"/>
    <cellStyle name="style1752821615861" xfId="1602" xr:uid="{00000000-0005-0000-0000-000042060000}"/>
    <cellStyle name="style1752821615893" xfId="1603" xr:uid="{00000000-0005-0000-0000-000043060000}"/>
    <cellStyle name="style1752821615940" xfId="1604" xr:uid="{00000000-0005-0000-0000-000044060000}"/>
    <cellStyle name="style1752821615987" xfId="1605" xr:uid="{00000000-0005-0000-0000-000045060000}"/>
    <cellStyle name="style1752821616019" xfId="1606" xr:uid="{00000000-0005-0000-0000-000046060000}"/>
    <cellStyle name="style1752821616066" xfId="1607" xr:uid="{00000000-0005-0000-0000-000047060000}"/>
    <cellStyle name="style1752821616098" xfId="1608" xr:uid="{00000000-0005-0000-0000-000048060000}"/>
    <cellStyle name="style1752821616146" xfId="1609" xr:uid="{00000000-0005-0000-0000-000049060000}"/>
    <cellStyle name="style1752821616178" xfId="1610" xr:uid="{00000000-0005-0000-0000-00004A060000}"/>
    <cellStyle name="style1752821616210" xfId="1611" xr:uid="{00000000-0005-0000-0000-00004B060000}"/>
    <cellStyle name="style1752821616257" xfId="1612" xr:uid="{00000000-0005-0000-0000-00004C060000}"/>
    <cellStyle name="style1752821616295" xfId="1613" xr:uid="{00000000-0005-0000-0000-00004D060000}"/>
    <cellStyle name="style1752821616320" xfId="1614" xr:uid="{00000000-0005-0000-0000-00004E060000}"/>
    <cellStyle name="style1752821616384" xfId="1615" xr:uid="{00000000-0005-0000-0000-00004F060000}"/>
    <cellStyle name="style1752821616463" xfId="1616" xr:uid="{00000000-0005-0000-0000-000050060000}"/>
    <cellStyle name="style1752821616511" xfId="1617" xr:uid="{00000000-0005-0000-0000-000051060000}"/>
    <cellStyle name="style1752821616543" xfId="1618" xr:uid="{00000000-0005-0000-0000-000052060000}"/>
    <cellStyle name="style1752821616591" xfId="1619" xr:uid="{00000000-0005-0000-0000-000053060000}"/>
    <cellStyle name="style1752821616623" xfId="1620" xr:uid="{00000000-0005-0000-0000-000054060000}"/>
    <cellStyle name="style1752821616654" xfId="1621" xr:uid="{00000000-0005-0000-0000-000055060000}"/>
    <cellStyle name="style1752821616696" xfId="1622" xr:uid="{00000000-0005-0000-0000-000056060000}"/>
    <cellStyle name="style1752821616734" xfId="1623" xr:uid="{00000000-0005-0000-0000-000057060000}"/>
    <cellStyle name="style1752821616766" xfId="1624" xr:uid="{00000000-0005-0000-0000-000058060000}"/>
    <cellStyle name="style1752821616797" xfId="1625" xr:uid="{00000000-0005-0000-0000-000059060000}"/>
    <cellStyle name="style1752821616845" xfId="1626" xr:uid="{00000000-0005-0000-0000-00005A060000}"/>
    <cellStyle name="style1752821616877" xfId="1627" xr:uid="{00000000-0005-0000-0000-00005B060000}"/>
    <cellStyle name="style1752821616917" xfId="1628" xr:uid="{00000000-0005-0000-0000-00005C060000}"/>
    <cellStyle name="style1752821616940" xfId="1629" xr:uid="{00000000-0005-0000-0000-00005D060000}"/>
    <cellStyle name="style1752821616972" xfId="1630" xr:uid="{00000000-0005-0000-0000-00005E060000}"/>
    <cellStyle name="style1752821617020" xfId="1631" xr:uid="{00000000-0005-0000-0000-00005F060000}"/>
    <cellStyle name="style1752821617052" xfId="1632" xr:uid="{00000000-0005-0000-0000-000060060000}"/>
    <cellStyle name="style1752821617084" xfId="1633" xr:uid="{00000000-0005-0000-0000-000061060000}"/>
    <cellStyle name="style1752821617212" xfId="1634" xr:uid="{00000000-0005-0000-0000-000062060000}"/>
    <cellStyle name="style1752821617259" xfId="1635" xr:uid="{00000000-0005-0000-0000-000063060000}"/>
    <cellStyle name="style1752821617291" xfId="1636" xr:uid="{00000000-0005-0000-0000-000064060000}"/>
    <cellStyle name="style1752821617325" xfId="1637" xr:uid="{00000000-0005-0000-0000-000065060000}"/>
    <cellStyle name="style1752821617355" xfId="1638" xr:uid="{00000000-0005-0000-0000-000066060000}"/>
    <cellStyle name="style1752821617402" xfId="1639" xr:uid="{00000000-0005-0000-0000-000067060000}"/>
    <cellStyle name="style1752821617434" xfId="1640" xr:uid="{00000000-0005-0000-0000-000068060000}"/>
    <cellStyle name="style1752821617466" xfId="1641" xr:uid="{00000000-0005-0000-0000-000069060000}"/>
    <cellStyle name="style1752821617516" xfId="1642" xr:uid="{00000000-0005-0000-0000-00006A060000}"/>
    <cellStyle name="style1752821621569" xfId="1643" xr:uid="{00000000-0005-0000-0000-00006B060000}"/>
    <cellStyle name="style1752821621613" xfId="1644" xr:uid="{00000000-0005-0000-0000-00006C060000}"/>
    <cellStyle name="style1752821621649" xfId="1645" xr:uid="{00000000-0005-0000-0000-00006D060000}"/>
    <cellStyle name="style1752821621680" xfId="1646" xr:uid="{00000000-0005-0000-0000-00006E060000}"/>
    <cellStyle name="style1752821621712" xfId="1647" xr:uid="{00000000-0005-0000-0000-00006F060000}"/>
    <cellStyle name="style1752821621760" xfId="1648" xr:uid="{00000000-0005-0000-0000-000070060000}"/>
    <cellStyle name="style1752821621809" xfId="1649" xr:uid="{00000000-0005-0000-0000-000071060000}"/>
    <cellStyle name="style1752821621855" xfId="1650" xr:uid="{00000000-0005-0000-0000-000072060000}"/>
    <cellStyle name="style1752821621902" xfId="1651" xr:uid="{00000000-0005-0000-0000-000073060000}"/>
    <cellStyle name="style1752821621942" xfId="1652" xr:uid="{00000000-0005-0000-0000-000074060000}"/>
    <cellStyle name="style1752821621981" xfId="1653" xr:uid="{00000000-0005-0000-0000-000075060000}"/>
    <cellStyle name="style1752821622012" xfId="1654" xr:uid="{00000000-0005-0000-0000-000076060000}"/>
    <cellStyle name="style1752821622060" xfId="1655" xr:uid="{00000000-0005-0000-0000-000077060000}"/>
    <cellStyle name="style1752821622092" xfId="1656" xr:uid="{00000000-0005-0000-0000-000078060000}"/>
    <cellStyle name="style1752821622124" xfId="1657" xr:uid="{00000000-0005-0000-0000-000079060000}"/>
    <cellStyle name="style1752821622172" xfId="1658" xr:uid="{00000000-0005-0000-0000-00007A060000}"/>
    <cellStyle name="style1752821622203" xfId="1659" xr:uid="{00000000-0005-0000-0000-00007B060000}"/>
    <cellStyle name="style1752821622253" xfId="1660" xr:uid="{00000000-0005-0000-0000-00007C060000}"/>
    <cellStyle name="style1752821622283" xfId="1661" xr:uid="{00000000-0005-0000-0000-00007D060000}"/>
    <cellStyle name="style1752821622321" xfId="1662" xr:uid="{00000000-0005-0000-0000-00007E060000}"/>
    <cellStyle name="style1752821622363" xfId="1663" xr:uid="{00000000-0005-0000-0000-00007F060000}"/>
    <cellStyle name="style1752821622396" xfId="1664" xr:uid="{00000000-0005-0000-0000-000080060000}"/>
    <cellStyle name="style1752821622442" xfId="1665" xr:uid="{00000000-0005-0000-0000-000081060000}"/>
    <cellStyle name="style1752821622491" xfId="1666" xr:uid="{00000000-0005-0000-0000-000082060000}"/>
    <cellStyle name="style1752821622538" xfId="1667" xr:uid="{00000000-0005-0000-0000-000083060000}"/>
    <cellStyle name="style1752821622570" xfId="1668" xr:uid="{00000000-0005-0000-0000-000084060000}"/>
    <cellStyle name="style1752821622618" xfId="1669" xr:uid="{00000000-0005-0000-0000-000085060000}"/>
    <cellStyle name="style1752821622665" xfId="1670" xr:uid="{00000000-0005-0000-0000-000086060000}"/>
    <cellStyle name="style1752821622697" xfId="1671" xr:uid="{00000000-0005-0000-0000-000087060000}"/>
    <cellStyle name="style1752821622754" xfId="1672" xr:uid="{00000000-0005-0000-0000-000088060000}"/>
    <cellStyle name="style1752821622792" xfId="1673" xr:uid="{00000000-0005-0000-0000-000089060000}"/>
    <cellStyle name="style1752821622834" xfId="1674" xr:uid="{00000000-0005-0000-0000-00008A060000}"/>
    <cellStyle name="style1752821622872" xfId="1675" xr:uid="{00000000-0005-0000-0000-00008B060000}"/>
    <cellStyle name="style1752821622952" xfId="1676" xr:uid="{00000000-0005-0000-0000-00008C060000}"/>
    <cellStyle name="style1752821623006" xfId="1677" xr:uid="{00000000-0005-0000-0000-00008D060000}"/>
    <cellStyle name="style1752821623031" xfId="1678" xr:uid="{00000000-0005-0000-0000-00008E060000}"/>
    <cellStyle name="style1752821623079" xfId="1679" xr:uid="{00000000-0005-0000-0000-00008F060000}"/>
    <cellStyle name="style1752821623115" xfId="1680" xr:uid="{00000000-0005-0000-0000-000090060000}"/>
    <cellStyle name="style1752821623153" xfId="1681" xr:uid="{00000000-0005-0000-0000-000091060000}"/>
    <cellStyle name="style1752821623184" xfId="1682" xr:uid="{00000000-0005-0000-0000-000092060000}"/>
    <cellStyle name="style1752821623222" xfId="1683" xr:uid="{00000000-0005-0000-0000-000093060000}"/>
    <cellStyle name="style1752821623253" xfId="1684" xr:uid="{00000000-0005-0000-0000-000094060000}"/>
    <cellStyle name="style1752821623285" xfId="1685" xr:uid="{00000000-0005-0000-0000-000095060000}"/>
    <cellStyle name="style1752821623317" xfId="1686" xr:uid="{00000000-0005-0000-0000-000096060000}"/>
    <cellStyle name="style1752821623349" xfId="1687" xr:uid="{00000000-0005-0000-0000-000097060000}"/>
    <cellStyle name="style1752821623444" xfId="1688" xr:uid="{00000000-0005-0000-0000-000098060000}"/>
    <cellStyle name="style1752821623489" xfId="1689" xr:uid="{00000000-0005-0000-0000-000099060000}"/>
    <cellStyle name="style1752821623522" xfId="1690" xr:uid="{00000000-0005-0000-0000-00009A060000}"/>
    <cellStyle name="style1752821623570" xfId="1691" xr:uid="{00000000-0005-0000-0000-00009B060000}"/>
    <cellStyle name="style1752821623601" xfId="1692" xr:uid="{00000000-0005-0000-0000-00009C060000}"/>
    <cellStyle name="style1752821623633" xfId="1693" xr:uid="{00000000-0005-0000-0000-00009D060000}"/>
    <cellStyle name="style1752821623788" xfId="1694" xr:uid="{00000000-0005-0000-0000-00009E060000}"/>
    <cellStyle name="style1752821623822" xfId="1695" xr:uid="{00000000-0005-0000-0000-00009F060000}"/>
    <cellStyle name="style1752821623855" xfId="1696" xr:uid="{00000000-0005-0000-0000-0000A0060000}"/>
    <cellStyle name="style1752821623897" xfId="1697" xr:uid="{00000000-0005-0000-0000-0000A1060000}"/>
    <cellStyle name="style1752821623918" xfId="1698" xr:uid="{00000000-0005-0000-0000-0000A2060000}"/>
    <cellStyle name="style1752821623966" xfId="1699" xr:uid="{00000000-0005-0000-0000-0000A3060000}"/>
    <cellStyle name="style1752821624005" xfId="1700" xr:uid="{00000000-0005-0000-0000-0000A4060000}"/>
    <cellStyle name="style1752821624063" xfId="1701" xr:uid="{00000000-0005-0000-0000-0000A5060000}"/>
    <cellStyle name="style1752821624108" xfId="1702" xr:uid="{00000000-0005-0000-0000-0000A6060000}"/>
    <cellStyle name="style1752821628185" xfId="1703" xr:uid="{00000000-0005-0000-0000-0000A7060000}"/>
    <cellStyle name="style1752821628232" xfId="1704" xr:uid="{00000000-0005-0000-0000-0000A8060000}"/>
    <cellStyle name="style1752821628264" xfId="1705" xr:uid="{00000000-0005-0000-0000-0000A9060000}"/>
    <cellStyle name="style1752821628312" xfId="1706" xr:uid="{00000000-0005-0000-0000-0000AA060000}"/>
    <cellStyle name="style1752821628344" xfId="1707" xr:uid="{00000000-0005-0000-0000-0000AB060000}"/>
    <cellStyle name="style1752821628376" xfId="1708" xr:uid="{00000000-0005-0000-0000-0000AC060000}"/>
    <cellStyle name="style1752821628413" xfId="1709" xr:uid="{00000000-0005-0000-0000-0000AD060000}"/>
    <cellStyle name="style1752821628439" xfId="1710" xr:uid="{00000000-0005-0000-0000-0000AE060000}"/>
    <cellStyle name="style1752821628471" xfId="1711" xr:uid="{00000000-0005-0000-0000-0000AF060000}"/>
    <cellStyle name="style1752821628503" xfId="1712" xr:uid="{00000000-0005-0000-0000-0000B0060000}"/>
    <cellStyle name="style1752821628550" xfId="1713" xr:uid="{00000000-0005-0000-0000-0000B1060000}"/>
    <cellStyle name="style1752821628586" xfId="1714" xr:uid="{00000000-0005-0000-0000-0000B2060000}"/>
    <cellStyle name="style1752821628614" xfId="1715" xr:uid="{00000000-0005-0000-0000-0000B3060000}"/>
    <cellStyle name="style1752821628646" xfId="1716" xr:uid="{00000000-0005-0000-0000-0000B4060000}"/>
    <cellStyle name="style1752821628695" xfId="1717" xr:uid="{00000000-0005-0000-0000-0000B5060000}"/>
    <cellStyle name="style1752821628727" xfId="1718" xr:uid="{00000000-0005-0000-0000-0000B6060000}"/>
    <cellStyle name="style1752821628757" xfId="1719" xr:uid="{00000000-0005-0000-0000-0000B7060000}"/>
    <cellStyle name="style1752821628805" xfId="1720" xr:uid="{00000000-0005-0000-0000-0000B8060000}"/>
    <cellStyle name="style1752821628837" xfId="1721" xr:uid="{00000000-0005-0000-0000-0000B9060000}"/>
    <cellStyle name="style1752821628869" xfId="1722" xr:uid="{00000000-0005-0000-0000-0000BA060000}"/>
    <cellStyle name="style1752821628901" xfId="1723" xr:uid="{00000000-0005-0000-0000-0000BB060000}"/>
    <cellStyle name="style1752821628948" xfId="1724" xr:uid="{00000000-0005-0000-0000-0000BC060000}"/>
    <cellStyle name="style1752821629011" xfId="1725" xr:uid="{00000000-0005-0000-0000-0000BD060000}"/>
    <cellStyle name="style1752821629045" xfId="1726" xr:uid="{00000000-0005-0000-0000-0000BE060000}"/>
    <cellStyle name="style1752821629090" xfId="1727" xr:uid="{00000000-0005-0000-0000-0000BF060000}"/>
    <cellStyle name="style1752821629138" xfId="1728" xr:uid="{00000000-0005-0000-0000-0000C0060000}"/>
    <cellStyle name="style1752821629201" xfId="1729" xr:uid="{00000000-0005-0000-0000-0000C1060000}"/>
    <cellStyle name="style1752821629249" xfId="1730" xr:uid="{00000000-0005-0000-0000-0000C2060000}"/>
    <cellStyle name="style1752821629297" xfId="1731" xr:uid="{00000000-0005-0000-0000-0000C3060000}"/>
    <cellStyle name="style1752821629337" xfId="1732" xr:uid="{00000000-0005-0000-0000-0000C4060000}"/>
    <cellStyle name="style1752821629376" xfId="1733" xr:uid="{00000000-0005-0000-0000-0000C5060000}"/>
    <cellStyle name="style1752821629416" xfId="1734" xr:uid="{00000000-0005-0000-0000-0000C6060000}"/>
    <cellStyle name="style1752821629455" xfId="1735" xr:uid="{00000000-0005-0000-0000-0000C7060000}"/>
    <cellStyle name="style1752821629535" xfId="1736" xr:uid="{00000000-0005-0000-0000-0000C8060000}"/>
    <cellStyle name="style1752821629692" xfId="1737" xr:uid="{00000000-0005-0000-0000-0000C9060000}"/>
    <cellStyle name="style1752821629740" xfId="1738" xr:uid="{00000000-0005-0000-0000-0000CA060000}"/>
    <cellStyle name="style1752821629788" xfId="1739" xr:uid="{00000000-0005-0000-0000-0000CB060000}"/>
    <cellStyle name="style1752821629820" xfId="1740" xr:uid="{00000000-0005-0000-0000-0000CC060000}"/>
    <cellStyle name="style1752821629851" xfId="1741" xr:uid="{00000000-0005-0000-0000-0000CD060000}"/>
    <cellStyle name="style1752821629899" xfId="1742" xr:uid="{00000000-0005-0000-0000-0000CE060000}"/>
    <cellStyle name="style1752821629932" xfId="1743" xr:uid="{00000000-0005-0000-0000-0000CF060000}"/>
    <cellStyle name="style1752821629963" xfId="1744" xr:uid="{00000000-0005-0000-0000-0000D0060000}"/>
    <cellStyle name="style1752821630011" xfId="1745" xr:uid="{00000000-0005-0000-0000-0000D1060000}"/>
    <cellStyle name="style1752821630051" xfId="1746" xr:uid="{00000000-0005-0000-0000-0000D2060000}"/>
    <cellStyle name="style1752821630091" xfId="1747" xr:uid="{00000000-0005-0000-0000-0000D3060000}"/>
    <cellStyle name="style1752821630122" xfId="1748" xr:uid="{00000000-0005-0000-0000-0000D4060000}"/>
    <cellStyle name="style1752821630171" xfId="1749" xr:uid="{00000000-0005-0000-0000-0000D5060000}"/>
    <cellStyle name="style1752821630203" xfId="1750" xr:uid="{00000000-0005-0000-0000-0000D6060000}"/>
    <cellStyle name="style1752821630235" xfId="1751" xr:uid="{00000000-0005-0000-0000-0000D7060000}"/>
    <cellStyle name="style1752821630302" xfId="1752" xr:uid="{00000000-0005-0000-0000-0000D8060000}"/>
    <cellStyle name="style1752821630330" xfId="1753" xr:uid="{00000000-0005-0000-0000-0000D9060000}"/>
    <cellStyle name="style1752821630364" xfId="1754" xr:uid="{00000000-0005-0000-0000-0000DA060000}"/>
    <cellStyle name="style1752821630755" xfId="1755" xr:uid="{00000000-0005-0000-0000-0000DB060000}"/>
    <cellStyle name="style1752821630795" xfId="1756" xr:uid="{00000000-0005-0000-0000-0000DC060000}"/>
    <cellStyle name="style1752821630838" xfId="1757" xr:uid="{00000000-0005-0000-0000-0000DD060000}"/>
    <cellStyle name="style1752821630883" xfId="1758" xr:uid="{00000000-0005-0000-0000-0000DE060000}"/>
    <cellStyle name="style1752821630901" xfId="1759" xr:uid="{00000000-0005-0000-0000-0000DF060000}"/>
    <cellStyle name="style1752821630948" xfId="1760" xr:uid="{00000000-0005-0000-0000-0000E0060000}"/>
    <cellStyle name="style1752821630980" xfId="1761" xr:uid="{00000000-0005-0000-0000-0000E1060000}"/>
    <cellStyle name="style1752821631027" xfId="1762" xr:uid="{00000000-0005-0000-0000-0000E2060000}"/>
    <cellStyle name="style1752821631059" xfId="1763" xr:uid="{00000000-0005-0000-0000-0000E3060000}"/>
    <cellStyle name="style1752821635176" xfId="1764" xr:uid="{00000000-0005-0000-0000-0000E4060000}"/>
    <cellStyle name="style1752821635215" xfId="1765" xr:uid="{00000000-0005-0000-0000-0000E5060000}"/>
    <cellStyle name="style1752821635247" xfId="1766" xr:uid="{00000000-0005-0000-0000-0000E6060000}"/>
    <cellStyle name="style1752821635294" xfId="1767" xr:uid="{00000000-0005-0000-0000-0000E7060000}"/>
    <cellStyle name="style1752821635326" xfId="1768" xr:uid="{00000000-0005-0000-0000-0000E8060000}"/>
    <cellStyle name="style1752821635358" xfId="1769" xr:uid="{00000000-0005-0000-0000-0000E9060000}"/>
    <cellStyle name="style1752821635390" xfId="1770" xr:uid="{00000000-0005-0000-0000-0000EA060000}"/>
    <cellStyle name="style1752821635432" xfId="1771" xr:uid="{00000000-0005-0000-0000-0000EB060000}"/>
    <cellStyle name="style1752821635469" xfId="1772" xr:uid="{00000000-0005-0000-0000-0000EC060000}"/>
    <cellStyle name="style1752821635501" xfId="1773" xr:uid="{00000000-0005-0000-0000-0000ED060000}"/>
    <cellStyle name="style1752821635532" xfId="1774" xr:uid="{00000000-0005-0000-0000-0000EE060000}"/>
    <cellStyle name="style1752821635580" xfId="1775" xr:uid="{00000000-0005-0000-0000-0000EF060000}"/>
    <cellStyle name="style1752821635612" xfId="1776" xr:uid="{00000000-0005-0000-0000-0000F0060000}"/>
    <cellStyle name="style1752821635643" xfId="1777" xr:uid="{00000000-0005-0000-0000-0000F1060000}"/>
    <cellStyle name="style1752821635675" xfId="1778" xr:uid="{00000000-0005-0000-0000-0000F2060000}"/>
    <cellStyle name="style1752821635724" xfId="1779" xr:uid="{00000000-0005-0000-0000-0000F3060000}"/>
    <cellStyle name="style1752821635755" xfId="1780" xr:uid="{00000000-0005-0000-0000-0000F4060000}"/>
    <cellStyle name="style1752821635788" xfId="1781" xr:uid="{00000000-0005-0000-0000-0000F5060000}"/>
    <cellStyle name="style1752821635835" xfId="1782" xr:uid="{00000000-0005-0000-0000-0000F6060000}"/>
    <cellStyle name="style1752821635883" xfId="1783" xr:uid="{00000000-0005-0000-0000-0000F7060000}"/>
    <cellStyle name="style1752821635930" xfId="1784" xr:uid="{00000000-0005-0000-0000-0000F8060000}"/>
    <cellStyle name="style1752821635978" xfId="1785" xr:uid="{00000000-0005-0000-0000-0000F9060000}"/>
    <cellStyle name="style1752821636032" xfId="1786" xr:uid="{00000000-0005-0000-0000-0000FA060000}"/>
    <cellStyle name="style1752821636073" xfId="1787" xr:uid="{00000000-0005-0000-0000-0000FB060000}"/>
    <cellStyle name="style1752821636105" xfId="1788" xr:uid="{00000000-0005-0000-0000-0000FC060000}"/>
    <cellStyle name="style1752821636185" xfId="1789" xr:uid="{00000000-0005-0000-0000-0000FD060000}"/>
    <cellStyle name="style1752821636295" xfId="1790" xr:uid="{00000000-0005-0000-0000-0000FE060000}"/>
    <cellStyle name="style1752821636343" xfId="1791" xr:uid="{00000000-0005-0000-0000-0000FF060000}"/>
    <cellStyle name="style1752821636375" xfId="1792" xr:uid="{00000000-0005-0000-0000-000000070000}"/>
    <cellStyle name="style1752821636423" xfId="1793" xr:uid="{00000000-0005-0000-0000-000001070000}"/>
    <cellStyle name="style1752821636455" xfId="1794" xr:uid="{00000000-0005-0000-0000-000002070000}"/>
    <cellStyle name="style1752821636502" xfId="1795" xr:uid="{00000000-0005-0000-0000-000003070000}"/>
    <cellStyle name="style1752821636534" xfId="1796" xr:uid="{00000000-0005-0000-0000-000004070000}"/>
    <cellStyle name="style1752821636566" xfId="1797" xr:uid="{00000000-0005-0000-0000-000005070000}"/>
    <cellStyle name="style1752821636598" xfId="1798" xr:uid="{00000000-0005-0000-0000-000006070000}"/>
    <cellStyle name="style1752821636647" xfId="1799" xr:uid="{00000000-0005-0000-0000-000007070000}"/>
    <cellStyle name="style1752821636683" xfId="1800" xr:uid="{00000000-0005-0000-0000-000008070000}"/>
    <cellStyle name="style1752821636709" xfId="1801" xr:uid="{00000000-0005-0000-0000-000009070000}"/>
    <cellStyle name="style1752821636757" xfId="1802" xr:uid="{00000000-0005-0000-0000-00000A070000}"/>
    <cellStyle name="style1752821636788" xfId="1803" xr:uid="{00000000-0005-0000-0000-00000B070000}"/>
    <cellStyle name="style1752821636820" xfId="1804" xr:uid="{00000000-0005-0000-0000-00000C070000}"/>
    <cellStyle name="style1752821636868" xfId="1805" xr:uid="{00000000-0005-0000-0000-00000D070000}"/>
    <cellStyle name="style1752821636916" xfId="1806" xr:uid="{00000000-0005-0000-0000-00000E070000}"/>
    <cellStyle name="style1752821636948" xfId="1807" xr:uid="{00000000-0005-0000-0000-00000F070000}"/>
    <cellStyle name="style1752821637235" xfId="1808" xr:uid="{00000000-0005-0000-0000-000010070000}"/>
    <cellStyle name="style1752821637282" xfId="1809" xr:uid="{00000000-0005-0000-0000-000011070000}"/>
    <cellStyle name="style1752821637329" xfId="1810" xr:uid="{00000000-0005-0000-0000-000012070000}"/>
    <cellStyle name="style1752821637369" xfId="1811" xr:uid="{00000000-0005-0000-0000-000013070000}"/>
    <cellStyle name="style1752821637393" xfId="1812" xr:uid="{00000000-0005-0000-0000-000014070000}"/>
    <cellStyle name="style1752821637444" xfId="1813" xr:uid="{00000000-0005-0000-0000-000015070000}"/>
    <cellStyle name="style1752821637488" xfId="1814" xr:uid="{00000000-0005-0000-0000-000016070000}"/>
    <cellStyle name="style1752821637520" xfId="1815" xr:uid="{00000000-0005-0000-0000-000017070000}"/>
    <cellStyle name="style1752821637578" xfId="1816" xr:uid="{00000000-0005-0000-0000-000018070000}"/>
    <cellStyle name="style1752821642216" xfId="1817" xr:uid="{00000000-0005-0000-0000-000019070000}"/>
    <cellStyle name="style1752821642263" xfId="1818" xr:uid="{00000000-0005-0000-0000-00001A070000}"/>
    <cellStyle name="style1752821642307" xfId="1819" xr:uid="{00000000-0005-0000-0000-00001B070000}"/>
    <cellStyle name="style1752821642342" xfId="1820" xr:uid="{00000000-0005-0000-0000-00001C070000}"/>
    <cellStyle name="style1752821642374" xfId="1821" xr:uid="{00000000-0005-0000-0000-00001D070000}"/>
    <cellStyle name="style1752821642409" xfId="1822" xr:uid="{00000000-0005-0000-0000-00001E070000}"/>
    <cellStyle name="style1752821642439" xfId="1823" xr:uid="{00000000-0005-0000-0000-00001F070000}"/>
    <cellStyle name="style1752821642470" xfId="1824" xr:uid="{00000000-0005-0000-0000-000020070000}"/>
    <cellStyle name="style1752821642502" xfId="1825" xr:uid="{00000000-0005-0000-0000-000021070000}"/>
    <cellStyle name="style1752821642550" xfId="1826" xr:uid="{00000000-0005-0000-0000-000022070000}"/>
    <cellStyle name="style1752821642582" xfId="1827" xr:uid="{00000000-0005-0000-0000-000023070000}"/>
    <cellStyle name="style1752821642613" xfId="1828" xr:uid="{00000000-0005-0000-0000-000024070000}"/>
    <cellStyle name="style1752821642645" xfId="1829" xr:uid="{00000000-0005-0000-0000-000025070000}"/>
    <cellStyle name="style1752821642695" xfId="1830" xr:uid="{00000000-0005-0000-0000-000026070000}"/>
    <cellStyle name="style1752821642725" xfId="1831" xr:uid="{00000000-0005-0000-0000-000027070000}"/>
    <cellStyle name="style1752821642769" xfId="1832" xr:uid="{00000000-0005-0000-0000-000028070000}"/>
    <cellStyle name="style1752821642810" xfId="1833" xr:uid="{00000000-0005-0000-0000-000029070000}"/>
    <cellStyle name="style1752821642851" xfId="1834" xr:uid="{00000000-0005-0000-0000-00002A070000}"/>
    <cellStyle name="style1752821642883" xfId="1835" xr:uid="{00000000-0005-0000-0000-00002B070000}"/>
    <cellStyle name="style1752821642931" xfId="1836" xr:uid="{00000000-0005-0000-0000-00002C070000}"/>
    <cellStyle name="style1752821642962" xfId="1837" xr:uid="{00000000-0005-0000-0000-00002D070000}"/>
    <cellStyle name="style1752821643001" xfId="1838" xr:uid="{00000000-0005-0000-0000-00002E070000}"/>
    <cellStyle name="style1752821643048" xfId="1839" xr:uid="{00000000-0005-0000-0000-00002F070000}"/>
    <cellStyle name="style1752821643085" xfId="1840" xr:uid="{00000000-0005-0000-0000-000030070000}"/>
    <cellStyle name="style1752821643136" xfId="1841" xr:uid="{00000000-0005-0000-0000-000031070000}"/>
    <cellStyle name="style1752821643263" xfId="1842" xr:uid="{00000000-0005-0000-0000-000032070000}"/>
    <cellStyle name="style1752821643326" xfId="1843" xr:uid="{00000000-0005-0000-0000-000033070000}"/>
    <cellStyle name="style1752821643383" xfId="1844" xr:uid="{00000000-0005-0000-0000-000034070000}"/>
    <cellStyle name="style1752821643420" xfId="1845" xr:uid="{00000000-0005-0000-0000-000035070000}"/>
    <cellStyle name="style1752821643468" xfId="1846" xr:uid="{00000000-0005-0000-0000-000036070000}"/>
    <cellStyle name="style1752821643500" xfId="1847" xr:uid="{00000000-0005-0000-0000-000037070000}"/>
    <cellStyle name="style1752821643531" xfId="1848" xr:uid="{00000000-0005-0000-0000-000038070000}"/>
    <cellStyle name="style1752821643583" xfId="1849" xr:uid="{00000000-0005-0000-0000-000039070000}"/>
    <cellStyle name="style1752821643610" xfId="1850" xr:uid="{00000000-0005-0000-0000-00003A070000}"/>
    <cellStyle name="style1752821643642" xfId="1851" xr:uid="{00000000-0005-0000-0000-00003B070000}"/>
    <cellStyle name="style1752821643673" xfId="1852" xr:uid="{00000000-0005-0000-0000-00003C070000}"/>
    <cellStyle name="style1752821643705" xfId="1853" xr:uid="{00000000-0005-0000-0000-00003D070000}"/>
    <cellStyle name="style1752821643763" xfId="1854" xr:uid="{00000000-0005-0000-0000-00003E070000}"/>
    <cellStyle name="style1752821643785" xfId="1855" xr:uid="{00000000-0005-0000-0000-00003F070000}"/>
    <cellStyle name="style1752821643817" xfId="1856" xr:uid="{00000000-0005-0000-0000-000040070000}"/>
    <cellStyle name="style1752821643864" xfId="1857" xr:uid="{00000000-0005-0000-0000-000041070000}"/>
    <cellStyle name="style1752821643896" xfId="1858" xr:uid="{00000000-0005-0000-0000-000042070000}"/>
    <cellStyle name="style1752821643928" xfId="1859" xr:uid="{00000000-0005-0000-0000-000043070000}"/>
    <cellStyle name="style1752821644199" xfId="1860" xr:uid="{00000000-0005-0000-0000-000044070000}"/>
    <cellStyle name="style1752821644247" xfId="1861" xr:uid="{00000000-0005-0000-0000-000045070000}"/>
    <cellStyle name="style1752821644294" xfId="1862" xr:uid="{00000000-0005-0000-0000-000046070000}"/>
    <cellStyle name="style1752821644341" xfId="1863" xr:uid="{00000000-0005-0000-0000-000047070000}"/>
    <cellStyle name="style1752821644373" xfId="1864" xr:uid="{00000000-0005-0000-0000-000048070000}"/>
    <cellStyle name="style1752821644422" xfId="1865" xr:uid="{00000000-0005-0000-0000-000049070000}"/>
    <cellStyle name="style1752821644467" xfId="1866" xr:uid="{00000000-0005-0000-0000-00004A070000}"/>
    <cellStyle name="style1752821644499" xfId="1867" xr:uid="{00000000-0005-0000-0000-00004B070000}"/>
    <cellStyle name="style1752821644547" xfId="1868" xr:uid="{00000000-0005-0000-0000-00004C070000}"/>
    <cellStyle name="style1752821654986" xfId="1869" xr:uid="{00000000-0005-0000-0000-00004D070000}"/>
    <cellStyle name="style1752821655034" xfId="1870" xr:uid="{00000000-0005-0000-0000-00004E070000}"/>
    <cellStyle name="style1752821655085" xfId="1871" xr:uid="{00000000-0005-0000-0000-00004F070000}"/>
    <cellStyle name="style1752821655112" xfId="1872" xr:uid="{00000000-0005-0000-0000-000050070000}"/>
    <cellStyle name="style1752821655144" xfId="1873" xr:uid="{00000000-0005-0000-0000-000051070000}"/>
    <cellStyle name="style1752821655176" xfId="1874" xr:uid="{00000000-0005-0000-0000-000052070000}"/>
    <cellStyle name="style1752821655207" xfId="1875" xr:uid="{00000000-0005-0000-0000-000053070000}"/>
    <cellStyle name="style1752821655255" xfId="1876" xr:uid="{00000000-0005-0000-0000-000054070000}"/>
    <cellStyle name="style1752821655289" xfId="1877" xr:uid="{00000000-0005-0000-0000-000055070000}"/>
    <cellStyle name="style1752821655350" xfId="1878" xr:uid="{00000000-0005-0000-0000-000056070000}"/>
    <cellStyle name="style1752821655412" xfId="1879" xr:uid="{00000000-0005-0000-0000-000057070000}"/>
    <cellStyle name="style1752821655460" xfId="1880" xr:uid="{00000000-0005-0000-0000-000058070000}"/>
    <cellStyle name="style1752821655517" xfId="1881" xr:uid="{00000000-0005-0000-0000-000059070000}"/>
    <cellStyle name="style1752821655561" xfId="1882" xr:uid="{00000000-0005-0000-0000-00005A070000}"/>
    <cellStyle name="style1752821655587" xfId="1883" xr:uid="{00000000-0005-0000-0000-00005B070000}"/>
    <cellStyle name="style1752821655634" xfId="1884" xr:uid="{00000000-0005-0000-0000-00005C070000}"/>
    <cellStyle name="style1752821655666" xfId="1885" xr:uid="{00000000-0005-0000-0000-00005D070000}"/>
    <cellStyle name="style1752821655713" xfId="1886" xr:uid="{00000000-0005-0000-0000-00005E070000}"/>
    <cellStyle name="style1752821655760" xfId="1887" xr:uid="{00000000-0005-0000-0000-00005F070000}"/>
    <cellStyle name="style1752821655798" xfId="1888" xr:uid="{00000000-0005-0000-0000-000060070000}"/>
    <cellStyle name="style1752821655824" xfId="1889" xr:uid="{00000000-0005-0000-0000-000061070000}"/>
    <cellStyle name="style1752821655872" xfId="1890" xr:uid="{00000000-0005-0000-0000-000062070000}"/>
    <cellStyle name="style1752821655903" xfId="1891" xr:uid="{00000000-0005-0000-0000-000063070000}"/>
    <cellStyle name="style1752821655953" xfId="1892" xr:uid="{00000000-0005-0000-0000-000064070000}"/>
    <cellStyle name="style1752821655993" xfId="1893" xr:uid="{00000000-0005-0000-0000-000065070000}"/>
    <cellStyle name="style1752821656033" xfId="1894" xr:uid="{00000000-0005-0000-0000-000066070000}"/>
    <cellStyle name="style1752821656061" xfId="1895" xr:uid="{00000000-0005-0000-0000-000067070000}"/>
    <cellStyle name="style1752821656093" xfId="1896" xr:uid="{00000000-0005-0000-0000-000068070000}"/>
    <cellStyle name="style1752821656125" xfId="1897" xr:uid="{00000000-0005-0000-0000-000069070000}"/>
    <cellStyle name="style1752821656204" xfId="1898" xr:uid="{00000000-0005-0000-0000-00006A070000}"/>
    <cellStyle name="style1752821656252" xfId="1899" xr:uid="{00000000-0005-0000-0000-00006B070000}"/>
    <cellStyle name="style1752821656284" xfId="1900" xr:uid="{00000000-0005-0000-0000-00006C070000}"/>
    <cellStyle name="style1752821656332" xfId="1901" xr:uid="{00000000-0005-0000-0000-00006D070000}"/>
    <cellStyle name="style1752821656364" xfId="1902" xr:uid="{00000000-0005-0000-0000-00006E070000}"/>
    <cellStyle name="style1752821656396" xfId="1903" xr:uid="{00000000-0005-0000-0000-00006F070000}"/>
    <cellStyle name="style1752821656444" xfId="1904" xr:uid="{00000000-0005-0000-0000-000070070000}"/>
    <cellStyle name="style1752821656475" xfId="1905" xr:uid="{00000000-0005-0000-0000-000071070000}"/>
    <cellStyle name="style1752821656507" xfId="1906" xr:uid="{00000000-0005-0000-0000-000072070000}"/>
    <cellStyle name="style1752821656555" xfId="1907" xr:uid="{00000000-0005-0000-0000-000073070000}"/>
    <cellStyle name="style1752821656587" xfId="1908" xr:uid="{00000000-0005-0000-0000-000074070000}"/>
    <cellStyle name="style1752821656619" xfId="1909" xr:uid="{00000000-0005-0000-0000-000075070000}"/>
    <cellStyle name="style1752821656666" xfId="1910" xr:uid="{00000000-0005-0000-0000-000076070000}"/>
    <cellStyle name="style1752821656698" xfId="1911" xr:uid="{00000000-0005-0000-0000-000077070000}"/>
    <cellStyle name="style1752821656730" xfId="1912" xr:uid="{00000000-0005-0000-0000-000078070000}"/>
    <cellStyle name="style1752821656746" xfId="1913" xr:uid="{00000000-0005-0000-0000-000079070000}"/>
    <cellStyle name="style1752821656793" xfId="1914" xr:uid="{00000000-0005-0000-0000-00007A070000}"/>
    <cellStyle name="style1752821656809" xfId="1915" xr:uid="{00000000-0005-0000-0000-00007B070000}"/>
    <cellStyle name="style1752821656873" xfId="1916" xr:uid="{00000000-0005-0000-0000-00007C070000}"/>
    <cellStyle name="style1752821656921" xfId="1917" xr:uid="{00000000-0005-0000-0000-00007D070000}"/>
    <cellStyle name="style1752821656953" xfId="1918" xr:uid="{00000000-0005-0000-0000-00007E070000}"/>
    <cellStyle name="style1752821656987" xfId="1919" xr:uid="{00000000-0005-0000-0000-00007F070000}"/>
    <cellStyle name="style1752821657016" xfId="1920" xr:uid="{00000000-0005-0000-0000-000080070000}"/>
    <cellStyle name="style1752821657064" xfId="1921" xr:uid="{00000000-0005-0000-0000-000081070000}"/>
    <cellStyle name="style1752821657096" xfId="1922" xr:uid="{00000000-0005-0000-0000-000082070000}"/>
    <cellStyle name="style1752821657143" xfId="1923" xr:uid="{00000000-0005-0000-0000-000083070000}"/>
    <cellStyle name="style1752821657181" xfId="1924" xr:uid="{00000000-0005-0000-0000-000084070000}"/>
    <cellStyle name="style1752821657207" xfId="1925" xr:uid="{00000000-0005-0000-0000-000085070000}"/>
    <cellStyle name="style1752821657239" xfId="1926" xr:uid="{00000000-0005-0000-0000-000086070000}"/>
    <cellStyle name="style1752821657270" xfId="1927" xr:uid="{00000000-0005-0000-0000-000087070000}"/>
    <cellStyle name="style1752821657318" xfId="1928" xr:uid="{00000000-0005-0000-0000-000088070000}"/>
    <cellStyle name="style1752821657350" xfId="1929" xr:uid="{00000000-0005-0000-0000-000089070000}"/>
    <cellStyle name="style1752821661068" xfId="1930" xr:uid="{00000000-0005-0000-0000-00008A070000}"/>
    <cellStyle name="style1752821661100" xfId="1931" xr:uid="{00000000-0005-0000-0000-00008B070000}"/>
    <cellStyle name="style1752821661147" xfId="1932" xr:uid="{00000000-0005-0000-0000-00008C070000}"/>
    <cellStyle name="style1752821661179" xfId="1933" xr:uid="{00000000-0005-0000-0000-00008D070000}"/>
    <cellStyle name="style1752821661211" xfId="1934" xr:uid="{00000000-0005-0000-0000-00008E070000}"/>
    <cellStyle name="style1752821661243" xfId="1935" xr:uid="{00000000-0005-0000-0000-00008F070000}"/>
    <cellStyle name="style1752821661291" xfId="1936" xr:uid="{00000000-0005-0000-0000-000090070000}"/>
    <cellStyle name="style1752821661323" xfId="1937" xr:uid="{00000000-0005-0000-0000-000091070000}"/>
    <cellStyle name="style1752821661355" xfId="1938" xr:uid="{00000000-0005-0000-0000-000092070000}"/>
    <cellStyle name="style1752821661386" xfId="1939" xr:uid="{00000000-0005-0000-0000-000093070000}"/>
    <cellStyle name="style1752821661432" xfId="1940" xr:uid="{00000000-0005-0000-0000-000094070000}"/>
    <cellStyle name="style1752821661481" xfId="1941" xr:uid="{00000000-0005-0000-0000-000095070000}"/>
    <cellStyle name="style1752821661529" xfId="1942" xr:uid="{00000000-0005-0000-0000-000096070000}"/>
    <cellStyle name="style1752821661560" xfId="1943" xr:uid="{00000000-0005-0000-0000-000097070000}"/>
    <cellStyle name="style1752821661608" xfId="1944" xr:uid="{00000000-0005-0000-0000-000098070000}"/>
    <cellStyle name="style1752821661662" xfId="1945" xr:uid="{00000000-0005-0000-0000-000099070000}"/>
    <cellStyle name="style1752821661703" xfId="1946" xr:uid="{00000000-0005-0000-0000-00009A070000}"/>
    <cellStyle name="style1752821661735" xfId="1947" xr:uid="{00000000-0005-0000-0000-00009B070000}"/>
    <cellStyle name="style1752821661767" xfId="1948" xr:uid="{00000000-0005-0000-0000-00009C070000}"/>
    <cellStyle name="style1752821661821" xfId="1949" xr:uid="{00000000-0005-0000-0000-00009D070000}"/>
    <cellStyle name="style1752821661846" xfId="1950" xr:uid="{00000000-0005-0000-0000-00009E070000}"/>
    <cellStyle name="style1752821661898" xfId="1951" xr:uid="{00000000-0005-0000-0000-00009F070000}"/>
    <cellStyle name="style1752821661935" xfId="1952" xr:uid="{00000000-0005-0000-0000-0000A0070000}"/>
    <cellStyle name="style1752821661957" xfId="1953" xr:uid="{00000000-0005-0000-0000-0000A1070000}"/>
    <cellStyle name="style1752821662005" xfId="1954" xr:uid="{00000000-0005-0000-0000-0000A2070000}"/>
    <cellStyle name="style1752821662084" xfId="1955" xr:uid="{00000000-0005-0000-0000-0000A3070000}"/>
    <cellStyle name="style1752821662116" xfId="1956" xr:uid="{00000000-0005-0000-0000-0000A4070000}"/>
    <cellStyle name="style1752821662148" xfId="1957" xr:uid="{00000000-0005-0000-0000-0000A5070000}"/>
    <cellStyle name="style1752821662180" xfId="1958" xr:uid="{00000000-0005-0000-0000-0000A6070000}"/>
    <cellStyle name="style1752821662232" xfId="1959" xr:uid="{00000000-0005-0000-0000-0000A7070000}"/>
    <cellStyle name="style1752821662260" xfId="1960" xr:uid="{00000000-0005-0000-0000-0000A8070000}"/>
    <cellStyle name="style1752821662292" xfId="1961" xr:uid="{00000000-0005-0000-0000-0000A9070000}"/>
    <cellStyle name="style1752821662339" xfId="1962" xr:uid="{00000000-0005-0000-0000-0000AA070000}"/>
    <cellStyle name="style1752821662371" xfId="1963" xr:uid="{00000000-0005-0000-0000-0000AB070000}"/>
    <cellStyle name="style1752821662403" xfId="1964" xr:uid="{00000000-0005-0000-0000-0000AC070000}"/>
    <cellStyle name="style1752821662451" xfId="1965" xr:uid="{00000000-0005-0000-0000-0000AD070000}"/>
    <cellStyle name="style1752821662492" xfId="1966" xr:uid="{00000000-0005-0000-0000-0000AE070000}"/>
    <cellStyle name="style1752821662673" xfId="1967" xr:uid="{00000000-0005-0000-0000-0000AF070000}"/>
    <cellStyle name="style1752821662705" xfId="1968" xr:uid="{00000000-0005-0000-0000-0000B0070000}"/>
    <cellStyle name="style1752821662740" xfId="1969" xr:uid="{00000000-0005-0000-0000-0000B1070000}"/>
    <cellStyle name="style1752821662801" xfId="1970" xr:uid="{00000000-0005-0000-0000-0000B2070000}"/>
    <cellStyle name="style1752821662833" xfId="1971" xr:uid="{00000000-0005-0000-0000-0000B3070000}"/>
    <cellStyle name="style1752821662864" xfId="1972" xr:uid="{00000000-0005-0000-0000-0000B4070000}"/>
    <cellStyle name="style1752821662896" xfId="1973" xr:uid="{00000000-0005-0000-0000-0000B5070000}"/>
    <cellStyle name="style1752821662953" xfId="1974" xr:uid="{00000000-0005-0000-0000-0000B6070000}"/>
    <cellStyle name="style1752821662992" xfId="1975" xr:uid="{00000000-0005-0000-0000-0000B7070000}"/>
    <cellStyle name="style1752821663039" xfId="1976" xr:uid="{00000000-0005-0000-0000-0000B8070000}"/>
    <cellStyle name="style1752821663084" xfId="1977" xr:uid="{00000000-0005-0000-0000-0000B9070000}"/>
    <cellStyle name="style1752821663126" xfId="1978" xr:uid="{00000000-0005-0000-0000-0000BA070000}"/>
    <cellStyle name="style1752821667151" xfId="1979" xr:uid="{00000000-0005-0000-0000-0000BB070000}"/>
    <cellStyle name="style1752821667199" xfId="1980" xr:uid="{00000000-0005-0000-0000-0000BC070000}"/>
    <cellStyle name="style1752821667261" xfId="1981" xr:uid="{00000000-0005-0000-0000-0000BD070000}"/>
    <cellStyle name="style1752821667294" xfId="1982" xr:uid="{00000000-0005-0000-0000-0000BE070000}"/>
    <cellStyle name="style1752821667342" xfId="1983" xr:uid="{00000000-0005-0000-0000-0000BF070000}"/>
    <cellStyle name="style1752821667374" xfId="1984" xr:uid="{00000000-0005-0000-0000-0000C0070000}"/>
    <cellStyle name="style1752821667405" xfId="1985" xr:uid="{00000000-0005-0000-0000-0000C1070000}"/>
    <cellStyle name="style1752821667437" xfId="1986" xr:uid="{00000000-0005-0000-0000-0000C2070000}"/>
    <cellStyle name="style1752821667469" xfId="1987" xr:uid="{00000000-0005-0000-0000-0000C3070000}"/>
    <cellStyle name="style1752821667513" xfId="1988" xr:uid="{00000000-0005-0000-0000-0000C4070000}"/>
    <cellStyle name="style1752821667548" xfId="1989" xr:uid="{00000000-0005-0000-0000-0000C5070000}"/>
    <cellStyle name="style1752821667580" xfId="1990" xr:uid="{00000000-0005-0000-0000-0000C6070000}"/>
    <cellStyle name="style1752821667612" xfId="1991" xr:uid="{00000000-0005-0000-0000-0000C7070000}"/>
    <cellStyle name="style1752821667649" xfId="1992" xr:uid="{00000000-0005-0000-0000-0000C8070000}"/>
    <cellStyle name="style1752821667692" xfId="1993" xr:uid="{00000000-0005-0000-0000-0000C9070000}"/>
    <cellStyle name="style1752821667731" xfId="1994" xr:uid="{00000000-0005-0000-0000-0000CA070000}"/>
    <cellStyle name="style1752821667755" xfId="1995" xr:uid="{00000000-0005-0000-0000-0000CB070000}"/>
    <cellStyle name="style1752821667806" xfId="1996" xr:uid="{00000000-0005-0000-0000-0000CC070000}"/>
    <cellStyle name="style1752821667850" xfId="1997" xr:uid="{00000000-0005-0000-0000-0000CD070000}"/>
    <cellStyle name="style1752821667900" xfId="1998" xr:uid="{00000000-0005-0000-0000-0000CE070000}"/>
    <cellStyle name="style1752821667950" xfId="1999" xr:uid="{00000000-0005-0000-0000-0000CF070000}"/>
    <cellStyle name="style1752821667993" xfId="2000" xr:uid="{00000000-0005-0000-0000-0000D0070000}"/>
    <cellStyle name="style1752821668049" xfId="2001" xr:uid="{00000000-0005-0000-0000-0000D1070000}"/>
    <cellStyle name="style1752821668103" xfId="2002" xr:uid="{00000000-0005-0000-0000-0000D2070000}"/>
    <cellStyle name="style1752821668150" xfId="2003" xr:uid="{00000000-0005-0000-0000-0000D3070000}"/>
    <cellStyle name="style1752821668213" xfId="2004" xr:uid="{00000000-0005-0000-0000-0000D4070000}"/>
    <cellStyle name="style1752821668308" xfId="2005" xr:uid="{00000000-0005-0000-0000-0000D5070000}"/>
    <cellStyle name="style1752821668355" xfId="2006" xr:uid="{00000000-0005-0000-0000-0000D6070000}"/>
    <cellStyle name="style1752821668403" xfId="2007" xr:uid="{00000000-0005-0000-0000-0000D7070000}"/>
    <cellStyle name="style1752821668435" xfId="2008" xr:uid="{00000000-0005-0000-0000-0000D8070000}"/>
    <cellStyle name="style1752821668467" xfId="2009" xr:uid="{00000000-0005-0000-0000-0000D9070000}"/>
    <cellStyle name="style1752821668498" xfId="2010" xr:uid="{00000000-0005-0000-0000-0000DA070000}"/>
    <cellStyle name="style1752821668530" xfId="2011" xr:uid="{00000000-0005-0000-0000-0000DB070000}"/>
    <cellStyle name="style1752821668578" xfId="2012" xr:uid="{00000000-0005-0000-0000-0000DC070000}"/>
    <cellStyle name="style1752821668610" xfId="2013" xr:uid="{00000000-0005-0000-0000-0000DD070000}"/>
    <cellStyle name="style1752821668641" xfId="2014" xr:uid="{00000000-0005-0000-0000-0000DE070000}"/>
    <cellStyle name="style1752821668689" xfId="2015" xr:uid="{00000000-0005-0000-0000-0000DF070000}"/>
    <cellStyle name="style1752821668721" xfId="2016" xr:uid="{00000000-0005-0000-0000-0000E0070000}"/>
    <cellStyle name="style1752821668768" xfId="2017" xr:uid="{00000000-0005-0000-0000-0000E1070000}"/>
    <cellStyle name="style1752821668800" xfId="2018" xr:uid="{00000000-0005-0000-0000-0000E2070000}"/>
    <cellStyle name="style1752821668832" xfId="2019" xr:uid="{00000000-0005-0000-0000-0000E3070000}"/>
    <cellStyle name="style1752821668864" xfId="2020" xr:uid="{00000000-0005-0000-0000-0000E4070000}"/>
    <cellStyle name="style1752821668896" xfId="2021" xr:uid="{00000000-0005-0000-0000-0000E5070000}"/>
    <cellStyle name="style1752821669055" xfId="2022" xr:uid="{00000000-0005-0000-0000-0000E6070000}"/>
    <cellStyle name="style1752821669102" xfId="2023" xr:uid="{00000000-0005-0000-0000-0000E7070000}"/>
    <cellStyle name="style1752821669134" xfId="2024" xr:uid="{00000000-0005-0000-0000-0000E8070000}"/>
    <cellStyle name="style1752821669174" xfId="2025" xr:uid="{00000000-0005-0000-0000-0000E9070000}"/>
    <cellStyle name="style1752821669198" xfId="2026" xr:uid="{00000000-0005-0000-0000-0000EA070000}"/>
    <cellStyle name="style1752821669229" xfId="2027" xr:uid="{00000000-0005-0000-0000-0000EB070000}"/>
    <cellStyle name="style1752821669261" xfId="2028" xr:uid="{00000000-0005-0000-0000-0000EC070000}"/>
    <cellStyle name="style1752821669313" xfId="2029" xr:uid="{00000000-0005-0000-0000-0000ED070000}"/>
    <cellStyle name="style1752821669349" xfId="2030" xr:uid="{00000000-0005-0000-0000-0000EE070000}"/>
    <cellStyle name="style1752821679186" xfId="2031" xr:uid="{00000000-0005-0000-0000-0000EF070000}"/>
    <cellStyle name="style1752821679217" xfId="2032" xr:uid="{00000000-0005-0000-0000-0000F0070000}"/>
    <cellStyle name="style1752821679265" xfId="2033" xr:uid="{00000000-0005-0000-0000-0000F1070000}"/>
    <cellStyle name="style1752821679296" xfId="2034" xr:uid="{00000000-0005-0000-0000-0000F2070000}"/>
    <cellStyle name="style1752821679344" xfId="2035" xr:uid="{00000000-0005-0000-0000-0000F3070000}"/>
    <cellStyle name="style1752821679360" xfId="2036" xr:uid="{00000000-0005-0000-0000-0000F4070000}"/>
    <cellStyle name="style1752821679406" xfId="2037" xr:uid="{00000000-0005-0000-0000-0000F5070000}"/>
    <cellStyle name="style1752821679440" xfId="2038" xr:uid="{00000000-0005-0000-0000-0000F6070000}"/>
    <cellStyle name="style1752821679471" xfId="2039" xr:uid="{00000000-0005-0000-0000-0000F7070000}"/>
    <cellStyle name="style1752821679515" xfId="2040" xr:uid="{00000000-0005-0000-0000-0000F8070000}"/>
    <cellStyle name="style1752821679566" xfId="2041" xr:uid="{00000000-0005-0000-0000-0000F9070000}"/>
    <cellStyle name="style1752821679629" xfId="2042" xr:uid="{00000000-0005-0000-0000-0000FA070000}"/>
    <cellStyle name="style1752821679677" xfId="2043" xr:uid="{00000000-0005-0000-0000-0000FB070000}"/>
    <cellStyle name="style1752821679728" xfId="2044" xr:uid="{00000000-0005-0000-0000-0000FC070000}"/>
    <cellStyle name="style1752821679771" xfId="2045" xr:uid="{00000000-0005-0000-0000-0000FD070000}"/>
    <cellStyle name="style1752821679819" xfId="2046" xr:uid="{00000000-0005-0000-0000-0000FE070000}"/>
    <cellStyle name="style1752821679851" xfId="2047" xr:uid="{00000000-0005-0000-0000-0000FF070000}"/>
    <cellStyle name="style1752821679898" xfId="2048" xr:uid="{00000000-0005-0000-0000-000000080000}"/>
    <cellStyle name="style1752821679947" xfId="2049" xr:uid="{00000000-0005-0000-0000-000001080000}"/>
    <cellStyle name="style1752821679978" xfId="2050" xr:uid="{00000000-0005-0000-0000-000002080000}"/>
    <cellStyle name="style1752821680010" xfId="2051" xr:uid="{00000000-0005-0000-0000-000003080000}"/>
    <cellStyle name="style1752821680058" xfId="2052" xr:uid="{00000000-0005-0000-0000-000004080000}"/>
    <cellStyle name="style1752821680106" xfId="2053" xr:uid="{00000000-0005-0000-0000-000005080000}"/>
    <cellStyle name="style1752821680138" xfId="2054" xr:uid="{00000000-0005-0000-0000-000006080000}"/>
    <cellStyle name="style1752821680186" xfId="2055" xr:uid="{00000000-0005-0000-0000-000007080000}"/>
    <cellStyle name="style1752821680217" xfId="2056" xr:uid="{00000000-0005-0000-0000-000008080000}"/>
    <cellStyle name="style1752821680260" xfId="2057" xr:uid="{00000000-0005-0000-0000-000009080000}"/>
    <cellStyle name="style1752821680297" xfId="2058" xr:uid="{00000000-0005-0000-0000-00000A080000}"/>
    <cellStyle name="style1752821680329" xfId="2059" xr:uid="{00000000-0005-0000-0000-00000B080000}"/>
    <cellStyle name="style1752821680371" xfId="2060" xr:uid="{00000000-0005-0000-0000-00000C080000}"/>
    <cellStyle name="style1752821680403" xfId="2061" xr:uid="{00000000-0005-0000-0000-00000D080000}"/>
    <cellStyle name="style1752821680440" xfId="2062" xr:uid="{00000000-0005-0000-0000-00000E080000}"/>
    <cellStyle name="style1752821680471" xfId="2063" xr:uid="{00000000-0005-0000-0000-00000F080000}"/>
    <cellStyle name="style1752821680519" xfId="2064" xr:uid="{00000000-0005-0000-0000-000010080000}"/>
    <cellStyle name="style1752821680561" xfId="2065" xr:uid="{00000000-0005-0000-0000-000011080000}"/>
    <cellStyle name="style1752821680599" xfId="2066" xr:uid="{00000000-0005-0000-0000-000012080000}"/>
    <cellStyle name="style1752821680631" xfId="2067" xr:uid="{00000000-0005-0000-0000-000013080000}"/>
    <cellStyle name="style1752821680663" xfId="2068" xr:uid="{00000000-0005-0000-0000-000014080000}"/>
    <cellStyle name="style1752821680710" xfId="2069" xr:uid="{00000000-0005-0000-0000-000015080000}"/>
    <cellStyle name="style1752821680742" xfId="2070" xr:uid="{00000000-0005-0000-0000-000016080000}"/>
    <cellStyle name="style1752821680789" xfId="2071" xr:uid="{00000000-0005-0000-0000-000017080000}"/>
    <cellStyle name="style1752821680821" xfId="2072" xr:uid="{00000000-0005-0000-0000-000018080000}"/>
    <cellStyle name="style1752821680869" xfId="2073" xr:uid="{00000000-0005-0000-0000-000019080000}"/>
    <cellStyle name="style1752821680901" xfId="2074" xr:uid="{00000000-0005-0000-0000-00001A080000}"/>
    <cellStyle name="style1752821680935" xfId="2075" xr:uid="{00000000-0005-0000-0000-00001B080000}"/>
    <cellStyle name="style1752821680964" xfId="2076" xr:uid="{00000000-0005-0000-0000-00001C080000}"/>
    <cellStyle name="style1752821680996" xfId="2077" xr:uid="{00000000-0005-0000-0000-00001D080000}"/>
    <cellStyle name="style1752821681043" xfId="2078" xr:uid="{00000000-0005-0000-0000-00001E080000}"/>
    <cellStyle name="style1752821681075" xfId="2079" xr:uid="{00000000-0005-0000-0000-00001F080000}"/>
    <cellStyle name="style1752821681125" xfId="2080" xr:uid="{00000000-0005-0000-0000-000020080000}"/>
    <cellStyle name="style1752821681154" xfId="2081" xr:uid="{00000000-0005-0000-0000-000021080000}"/>
    <cellStyle name="style1752821681198" xfId="2082" xr:uid="{00000000-0005-0000-0000-000022080000}"/>
    <cellStyle name="style1752821681234" xfId="2083" xr:uid="{00000000-0005-0000-0000-000023080000}"/>
    <cellStyle name="style1752821681267" xfId="2084" xr:uid="{00000000-0005-0000-0000-000024080000}"/>
    <cellStyle name="style1752821681297" xfId="2085" xr:uid="{00000000-0005-0000-0000-000025080000}"/>
    <cellStyle name="style1752821681329" xfId="2086" xr:uid="{00000000-0005-0000-0000-000026080000}"/>
    <cellStyle name="style1752821681377" xfId="2087" xr:uid="{00000000-0005-0000-0000-000027080000}"/>
    <cellStyle name="style1752821681409" xfId="2088" xr:uid="{00000000-0005-0000-0000-000028080000}"/>
    <cellStyle name="style1752821681440" xfId="2089" xr:uid="{00000000-0005-0000-0000-000029080000}"/>
    <cellStyle name="style1752821681488" xfId="2090" xr:uid="{00000000-0005-0000-0000-00002A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obert Bain" id="{0F27056D-1F3B-43D3-AE8B-26C18EB9CD45}" userId="S::rbain@unicef.org::c3a73084-4210-4e2f-b188-78148285062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6-18T17:53:02.24" personId="{0F27056D-1F3B-43D3-AE8B-26C18EB9CD45}" id="{A8CCD5A3-E15E-4E8F-B61F-16DB580FEDE0}">
    <text>For discussion with CAS - would it make sense to have a “total” column just in this table so that we can refer to overall sample sizes and response rates in the survey?</text>
  </threadedComment>
</ThreadedComments>
</file>

<file path=xl/threadedComments/threadedComment2.xml><?xml version="1.0" encoding="utf-8"?>
<ThreadedComments xmlns="http://schemas.microsoft.com/office/spreadsheetml/2018/threadedcomments" xmlns:x="http://schemas.openxmlformats.org/spreadsheetml/2006/main">
  <threadedComment ref="B31" dT="2023-11-20T08:32:41.54" personId="{0F27056D-1F3B-43D3-AE8B-26C18EB9CD45}" id="{E2624ABB-0A43-43C3-B351-CE72DD963362}">
    <text>We will need to check for suppressions - has this been automatically handled in the syntax?</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 Id="rId4" Type="http://schemas.microsoft.com/office/2017/10/relationships/threadedComment" Target="../threadedComments/threadedComment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zoomScaleNormal="100" workbookViewId="0">
      <selection activeCell="A24" sqref="A24"/>
    </sheetView>
  </sheetViews>
  <sheetFormatPr defaultColWidth="14.7109375" defaultRowHeight="12.75" x14ac:dyDescent="0.2"/>
  <cols>
    <col min="1" max="1" width="105.5703125" style="2" bestFit="1" customWidth="1"/>
    <col min="2" max="2" width="14.7109375" style="2"/>
    <col min="3" max="3" width="1.42578125" style="2" bestFit="1" customWidth="1"/>
    <col min="4" max="16384" width="14.7109375" style="2"/>
  </cols>
  <sheetData>
    <row r="1" spans="1:3" ht="20.100000000000001" customHeight="1" x14ac:dyDescent="0.2">
      <c r="A1" s="1" t="s">
        <v>0</v>
      </c>
    </row>
    <row r="2" spans="1:3" ht="12" customHeight="1" x14ac:dyDescent="0.2">
      <c r="A2" s="23" t="s">
        <v>1</v>
      </c>
    </row>
    <row r="3" spans="1:3" ht="12" customHeight="1" x14ac:dyDescent="0.2">
      <c r="A3" s="3"/>
      <c r="C3" s="2" t="s">
        <v>2</v>
      </c>
    </row>
    <row r="4" spans="1:3" ht="12" customHeight="1" x14ac:dyDescent="0.2">
      <c r="A4" s="4" t="s">
        <v>3</v>
      </c>
    </row>
    <row r="5" spans="1:3" ht="12" customHeight="1" x14ac:dyDescent="0.2">
      <c r="A5" s="5" t="str">
        <f>'1.1'!$A$1</f>
        <v>Table SR.1.1: Results of household, household water quality testing, women's, under-5's and children age 5-17's interviews</v>
      </c>
    </row>
    <row r="6" spans="1:3" ht="12" customHeight="1" x14ac:dyDescent="0.2">
      <c r="A6" s="6" t="s">
        <v>4</v>
      </c>
    </row>
    <row r="7" spans="1:3" ht="12" customHeight="1" x14ac:dyDescent="0.2">
      <c r="A7" s="5" t="str">
        <f>'2.1'!$A$1</f>
        <v>Table SR.2.1: Housing characteristics</v>
      </c>
    </row>
    <row r="8" spans="1:3" ht="12" customHeight="1" x14ac:dyDescent="0.2">
      <c r="A8" s="5" t="str">
        <f>'2.2'!$A$1</f>
        <v>Table SR.2.2: Household and personal assets</v>
      </c>
    </row>
    <row r="9" spans="1:3" ht="12" customHeight="1" x14ac:dyDescent="0.2">
      <c r="A9" s="6" t="s">
        <v>5</v>
      </c>
    </row>
    <row r="10" spans="1:3" ht="12" customHeight="1" x14ac:dyDescent="0.2">
      <c r="A10" s="5" t="str">
        <f>'3.1'!$A$1</f>
        <v>Table SR.3.1: Household composition</v>
      </c>
    </row>
    <row r="11" spans="1:3" ht="12" customHeight="1" x14ac:dyDescent="0.2">
      <c r="A11" s="6" t="s">
        <v>6</v>
      </c>
    </row>
    <row r="12" spans="1:3" ht="12" customHeight="1" x14ac:dyDescent="0.2">
      <c r="A12" s="5" t="str">
        <f>'4.1'!$A$1</f>
        <v>Table SR.4.1: Age distribution of household population by sex</v>
      </c>
    </row>
    <row r="13" spans="1:3" ht="12" customHeight="1" x14ac:dyDescent="0.2">
      <c r="A13" s="6" t="s">
        <v>7</v>
      </c>
    </row>
    <row r="14" spans="1:3" ht="12" customHeight="1" x14ac:dyDescent="0.2">
      <c r="A14" s="5" t="str">
        <f>'5.1W'!$A$1</f>
        <v>Table SR.5.1W: Women's background characteristics</v>
      </c>
    </row>
    <row r="15" spans="1:3" ht="12" customHeight="1" x14ac:dyDescent="0.2">
      <c r="A15" s="5" t="str">
        <f>'5.2'!$A$1</f>
        <v>Table SR.5.2: Children under 5's background characteristics</v>
      </c>
    </row>
    <row r="16" spans="1:3" ht="12" customHeight="1" x14ac:dyDescent="0.2">
      <c r="A16" s="5" t="str">
        <f>'5.3'!$A$1</f>
        <v>Table SR.5.3: Children age 5-17 years' background characteristics</v>
      </c>
    </row>
    <row r="17" spans="1:1" ht="12" customHeight="1" x14ac:dyDescent="0.2">
      <c r="A17" s="6" t="s">
        <v>8</v>
      </c>
    </row>
    <row r="18" spans="1:1" ht="12" customHeight="1" x14ac:dyDescent="0.2">
      <c r="A18" s="5" t="str">
        <f>'6.1W'!$A$1</f>
        <v>Table SR.6.1W: Literacy (women)</v>
      </c>
    </row>
    <row r="19" spans="1:1" ht="12" customHeight="1" x14ac:dyDescent="0.2">
      <c r="A19" s="7" t="s">
        <v>9</v>
      </c>
    </row>
    <row r="20" spans="1:1" ht="12" customHeight="1" x14ac:dyDescent="0.2">
      <c r="A20" s="5" t="str">
        <f>'7.1W'!$A$1</f>
        <v>Table SR.7.1W: Migratory status (women)</v>
      </c>
    </row>
    <row r="21" spans="1:1" ht="12" customHeight="1" x14ac:dyDescent="0.2">
      <c r="A21" s="6" t="s">
        <v>10</v>
      </c>
    </row>
    <row r="22" spans="1:1" ht="12" customHeight="1" x14ac:dyDescent="0.2">
      <c r="A22" s="5" t="str">
        <f>'8.1W'!$A$1</f>
        <v>Table SR.8.1W: Adult functioning (women age 18-49 years)</v>
      </c>
    </row>
    <row r="23" spans="1:1" ht="12" customHeight="1" x14ac:dyDescent="0.2">
      <c r="A23" s="7" t="s">
        <v>11</v>
      </c>
    </row>
    <row r="24" spans="1:1" ht="12" customHeight="1" x14ac:dyDescent="0.2">
      <c r="A24" s="5" t="str">
        <f>'9.1W'!$A$1</f>
        <v>Table SR.9.1W: Exposure to mass media (women)</v>
      </c>
    </row>
    <row r="25" spans="1:1" ht="12" customHeight="1" x14ac:dyDescent="0.2">
      <c r="A25" s="5" t="str">
        <f>'9.2'!$A$1</f>
        <v>Table SR.9.2: Household ownership of ICT equipment and access to internet</v>
      </c>
    </row>
    <row r="26" spans="1:1" ht="12" customHeight="1" x14ac:dyDescent="0.2">
      <c r="A26" s="5" t="str">
        <f>'9.3W'!$A$1</f>
        <v>Table SR.9.3W: Use of ICT (women)</v>
      </c>
    </row>
    <row r="27" spans="1:1" ht="12" customHeight="1" x14ac:dyDescent="0.2">
      <c r="A27" s="5" t="str">
        <f>'9.4W'!$A$1</f>
        <v>Table SR.9.4W: ICT skills (women)</v>
      </c>
    </row>
    <row r="28" spans="1:1" ht="12" customHeight="1" x14ac:dyDescent="0.2">
      <c r="A28" s="6" t="s">
        <v>12</v>
      </c>
    </row>
    <row r="29" spans="1:1" ht="12" customHeight="1" x14ac:dyDescent="0.2">
      <c r="A29" s="5" t="str">
        <f>'10.1W'!$A$1</f>
        <v>Table SR.10.1W: Current and ever use of tobacco (women)</v>
      </c>
    </row>
    <row r="30" spans="1:1" ht="12" customHeight="1" x14ac:dyDescent="0.2">
      <c r="A30" s="5" t="str">
        <f>'10.1W'!$A$1</f>
        <v>Table SR.10.1W: Current and ever use of tobacco (women)</v>
      </c>
    </row>
    <row r="31" spans="1:1" ht="12" customHeight="1" x14ac:dyDescent="0.2">
      <c r="A31" s="7" t="s">
        <v>13</v>
      </c>
    </row>
    <row r="32" spans="1:1" ht="12" customHeight="1" x14ac:dyDescent="0.2">
      <c r="A32" s="5" t="str">
        <f>'11.1'!$A$1</f>
        <v>Table SR.11.1: Children's living arrangements and orphanhood</v>
      </c>
    </row>
    <row r="33" spans="1:1" ht="12" customHeight="1" x14ac:dyDescent="0.2">
      <c r="A33" s="5" t="str">
        <f>'11.2'!$A$1</f>
        <v xml:space="preserve">Table SR.11.2: Children's living arrangements and co-residence with parents </v>
      </c>
    </row>
    <row r="34" spans="1:1" ht="12" customHeight="1" x14ac:dyDescent="0.2">
      <c r="A34" s="8" t="str">
        <f>'11.3'!$A$1</f>
        <v>Table SR.11.3: Children not in parental care</v>
      </c>
    </row>
    <row r="35" spans="1:1" ht="12" customHeight="1" x14ac:dyDescent="0.2">
      <c r="A35" s="9"/>
    </row>
  </sheetData>
  <hyperlinks>
    <hyperlink ref="A5" location="'1.1'!A1" tooltip="Click to go to table" display="'1.1'!A1" xr:uid="{00000000-0004-0000-0000-000000000000}"/>
    <hyperlink ref="A12" location="'4.1'!A1" tooltip="Click to go to table" display="'4.1'!A1" xr:uid="{00000000-0004-0000-0000-000001000000}"/>
    <hyperlink ref="A10" location="'3.1'!A1" tooltip="Click to go to table" display="'3.1'!A1" xr:uid="{00000000-0004-0000-0000-000002000000}"/>
    <hyperlink ref="A15" location="'5.2'!A1" tooltip="Click to go to table" display="'5.2'!A1" xr:uid="{00000000-0004-0000-0000-000003000000}"/>
    <hyperlink ref="A7" location="'2.1'!A1" tooltip="Click to go to table" display="'2.1'!A1" xr:uid="{00000000-0004-0000-0000-000004000000}"/>
    <hyperlink ref="A8" location="'2.2'!A1" tooltip="Click to go to table" display="'2.2'!A1" xr:uid="{00000000-0004-0000-0000-000005000000}"/>
    <hyperlink ref="A16" location="'5.3'!A1" tooltip="Click to go to table" display="'5.3'!A1" xr:uid="{00000000-0004-0000-0000-000006000000}"/>
    <hyperlink ref="A18" location="'6.1W'!A1" tooltip="Click to go to table" display="'6.1W'!A1" xr:uid="{00000000-0004-0000-0000-000007000000}"/>
    <hyperlink ref="A24" location="'9.1W'!A1" tooltip="Click to go to table" display="'9.1W'!A1" xr:uid="{00000000-0004-0000-0000-000008000000}"/>
    <hyperlink ref="A25" location="'9.2'!A1" tooltip="Click to go to table" display="'9.2'!A1" xr:uid="{00000000-0004-0000-0000-000009000000}"/>
    <hyperlink ref="A26" location="'9.3W'!A1" tooltip="Click to go to table" display="'9.3W'!A1" xr:uid="{00000000-0004-0000-0000-00000A000000}"/>
    <hyperlink ref="A27" location="'9.4W'!A1" tooltip="Click to go to table" display="'9.4W'!A1" xr:uid="{00000000-0004-0000-0000-00000B000000}"/>
    <hyperlink ref="A32" location="'11.1'!A1" tooltip="Click to go to table" display="'11.1'!A1" xr:uid="{00000000-0004-0000-0000-00000C000000}"/>
    <hyperlink ref="A34" location="'11.3'!A1" tooltip="Click to go to table" display="'11.3'!A1" xr:uid="{00000000-0004-0000-0000-00000D000000}"/>
    <hyperlink ref="A20" location="'7.1W'!A1" tooltip="Click to go to table" display="'7.1W'!A1" xr:uid="{00000000-0004-0000-0000-00000E000000}"/>
    <hyperlink ref="A22" location="'8.1W'!A1" tooltip="Click to go to table" display="'8.1W'!A1" xr:uid="{00000000-0004-0000-0000-00000F000000}"/>
    <hyperlink ref="A33" location="'11.2'!A1" tooltip="Click to go to table" display="'11.2'!A1" xr:uid="{00000000-0004-0000-0000-000010000000}"/>
    <hyperlink ref="A29" location="'10.1W'!A1" tooltip="Click to go to table" display="'10.1W'!A1" xr:uid="{00000000-0004-0000-0000-000011000000}"/>
    <hyperlink ref="A30" location="'10.2W'!A1" tooltip="Click to go to table" display="'10.2W'!A1" xr:uid="{00000000-0004-0000-0000-000012000000}"/>
  </hyperlinks>
  <printOptions horizontalCentered="1"/>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34"/>
  <sheetViews>
    <sheetView zoomScaleNormal="100" workbookViewId="0">
      <selection activeCell="A133" sqref="A133:L133"/>
    </sheetView>
  </sheetViews>
  <sheetFormatPr defaultColWidth="8.85546875" defaultRowHeight="12.75" x14ac:dyDescent="0.2"/>
  <cols>
    <col min="1" max="1" width="36.7109375" style="51" customWidth="1"/>
    <col min="2" max="3" width="9.28515625" style="51" customWidth="1"/>
    <col min="4" max="4" width="0.85546875" style="51" customWidth="1"/>
    <col min="5" max="5" width="7.140625" style="51" customWidth="1"/>
    <col min="6" max="6" width="8.7109375" style="51" customWidth="1"/>
    <col min="7" max="7" width="12.85546875" style="51" customWidth="1"/>
    <col min="8" max="8" width="12.5703125" style="51" customWidth="1"/>
    <col min="9" max="9" width="12.85546875" style="51" customWidth="1"/>
    <col min="10" max="10" width="8.28515625" style="51" customWidth="1"/>
    <col min="11" max="12" width="9.28515625" style="51" customWidth="1"/>
    <col min="13" max="13" width="8.85546875" style="51"/>
    <col min="14" max="15" width="19.7109375" style="51" customWidth="1"/>
    <col min="16" max="16384" width="8.85546875" style="51"/>
  </cols>
  <sheetData>
    <row r="1" spans="1:12" ht="20.100000000000001" customHeight="1" x14ac:dyDescent="0.2">
      <c r="A1" s="321" t="s">
        <v>242</v>
      </c>
      <c r="B1" s="322"/>
      <c r="C1" s="322"/>
      <c r="D1" s="322"/>
      <c r="E1" s="322"/>
      <c r="F1" s="322"/>
      <c r="G1" s="322"/>
      <c r="H1" s="322"/>
      <c r="I1" s="322"/>
      <c r="J1" s="322"/>
      <c r="K1" s="322"/>
      <c r="L1" s="323"/>
    </row>
    <row r="2" spans="1:12" ht="12" customHeight="1" x14ac:dyDescent="0.2">
      <c r="A2" s="357" t="s">
        <v>688</v>
      </c>
      <c r="B2" s="358"/>
      <c r="C2" s="358"/>
      <c r="D2" s="358"/>
      <c r="E2" s="358"/>
      <c r="F2" s="358"/>
      <c r="G2" s="358"/>
      <c r="H2" s="358"/>
      <c r="I2" s="358"/>
      <c r="J2" s="358"/>
      <c r="K2" s="359"/>
      <c r="L2" s="360"/>
    </row>
    <row r="3" spans="1:12" ht="12" customHeight="1" x14ac:dyDescent="0.2">
      <c r="A3" s="361"/>
      <c r="B3" s="353" t="s">
        <v>243</v>
      </c>
      <c r="C3" s="353"/>
      <c r="D3" s="353"/>
      <c r="E3" s="353"/>
      <c r="F3" s="353"/>
      <c r="G3" s="353"/>
      <c r="H3" s="353"/>
      <c r="I3" s="353"/>
      <c r="J3" s="327" t="s">
        <v>52</v>
      </c>
      <c r="K3" s="327" t="s">
        <v>244</v>
      </c>
      <c r="L3" s="350" t="s">
        <v>179</v>
      </c>
    </row>
    <row r="4" spans="1:12" ht="27" customHeight="1" x14ac:dyDescent="0.2">
      <c r="A4" s="362"/>
      <c r="B4" s="349" t="s">
        <v>134</v>
      </c>
      <c r="C4" s="349"/>
      <c r="D4" s="92"/>
      <c r="E4" s="349" t="s">
        <v>135</v>
      </c>
      <c r="F4" s="349"/>
      <c r="G4" s="96" t="s">
        <v>245</v>
      </c>
      <c r="H4" s="92" t="s">
        <v>184</v>
      </c>
      <c r="I4" s="92" t="s">
        <v>58</v>
      </c>
      <c r="J4" s="328"/>
      <c r="K4" s="328"/>
      <c r="L4" s="351"/>
    </row>
    <row r="5" spans="1:12" x14ac:dyDescent="0.2">
      <c r="A5" s="363"/>
      <c r="B5" s="125" t="s">
        <v>246</v>
      </c>
      <c r="C5" s="125" t="s">
        <v>247</v>
      </c>
      <c r="D5" s="96"/>
      <c r="E5" s="125" t="s">
        <v>246</v>
      </c>
      <c r="F5" s="125" t="s">
        <v>247</v>
      </c>
      <c r="G5" s="125" t="s">
        <v>246</v>
      </c>
      <c r="H5" s="125" t="s">
        <v>246</v>
      </c>
      <c r="I5" s="125" t="s">
        <v>247</v>
      </c>
      <c r="J5" s="349"/>
      <c r="K5" s="349"/>
      <c r="L5" s="352"/>
    </row>
    <row r="6" spans="1:12" ht="12" customHeight="1" x14ac:dyDescent="0.2">
      <c r="A6" s="56"/>
      <c r="B6" s="58"/>
      <c r="C6" s="58"/>
      <c r="D6" s="58"/>
      <c r="E6" s="58"/>
      <c r="F6" s="58"/>
      <c r="G6" s="58"/>
      <c r="H6" s="58"/>
      <c r="I6" s="58"/>
      <c r="J6" s="130"/>
      <c r="K6" s="60"/>
      <c r="L6" s="80"/>
    </row>
    <row r="7" spans="1:12" ht="12" customHeight="1" x14ac:dyDescent="0.2">
      <c r="A7" s="28" t="s">
        <v>15</v>
      </c>
      <c r="B7" s="63"/>
      <c r="C7" s="63"/>
      <c r="D7" s="63"/>
      <c r="E7" s="63"/>
      <c r="F7" s="63"/>
      <c r="G7" s="63"/>
      <c r="H7" s="63"/>
      <c r="I7" s="63"/>
      <c r="J7" s="130"/>
      <c r="K7" s="59"/>
      <c r="L7" s="44"/>
    </row>
    <row r="8" spans="1:12" ht="12" customHeight="1" x14ac:dyDescent="0.2">
      <c r="A8" s="43" t="s">
        <v>16</v>
      </c>
      <c r="B8" s="57">
        <v>0</v>
      </c>
      <c r="C8" s="57">
        <v>2.9217747567319998</v>
      </c>
      <c r="D8" s="59"/>
      <c r="E8" s="57">
        <v>8.5498590955791869</v>
      </c>
      <c r="F8" s="57">
        <v>8.262362214755262</v>
      </c>
      <c r="G8" s="57">
        <v>80.266003932933387</v>
      </c>
      <c r="H8" s="57">
        <v>0</v>
      </c>
      <c r="I8" s="57">
        <v>0</v>
      </c>
      <c r="J8" s="156">
        <v>100</v>
      </c>
      <c r="K8" s="57">
        <v>88.815863028512723</v>
      </c>
      <c r="L8" s="71">
        <v>388.72208692232664</v>
      </c>
    </row>
    <row r="9" spans="1:12" ht="12" customHeight="1" x14ac:dyDescent="0.2">
      <c r="A9" s="43" t="s">
        <v>17</v>
      </c>
      <c r="B9" s="57">
        <v>0.19583217937932607</v>
      </c>
      <c r="C9" s="57">
        <v>5.3488440670119477</v>
      </c>
      <c r="D9" s="59"/>
      <c r="E9" s="57">
        <v>10.258568980279707</v>
      </c>
      <c r="F9" s="57">
        <v>6.4127376997585595</v>
      </c>
      <c r="G9" s="57">
        <v>77.784017073570496</v>
      </c>
      <c r="H9" s="57">
        <v>0</v>
      </c>
      <c r="I9" s="57">
        <v>0</v>
      </c>
      <c r="J9" s="156">
        <v>100</v>
      </c>
      <c r="K9" s="57">
        <v>88.238418233229467</v>
      </c>
      <c r="L9" s="71">
        <v>2868.1424770637936</v>
      </c>
    </row>
    <row r="10" spans="1:12" ht="12" customHeight="1" x14ac:dyDescent="0.2">
      <c r="A10" s="45" t="s">
        <v>18</v>
      </c>
      <c r="B10" s="57">
        <v>0.16786598050752377</v>
      </c>
      <c r="C10" s="57">
        <v>1.3618019026532255</v>
      </c>
      <c r="D10" s="59"/>
      <c r="E10" s="57">
        <v>12.057701754493362</v>
      </c>
      <c r="F10" s="57">
        <v>7.6377895770539093</v>
      </c>
      <c r="G10" s="57">
        <v>78.551104350878617</v>
      </c>
      <c r="H10" s="57">
        <v>0.19765174591931176</v>
      </c>
      <c r="I10" s="57">
        <v>2.6084688494102438E-2</v>
      </c>
      <c r="J10" s="156">
        <v>100</v>
      </c>
      <c r="K10" s="57">
        <v>90.974323831798628</v>
      </c>
      <c r="L10" s="71">
        <v>1077.518916926193</v>
      </c>
    </row>
    <row r="11" spans="1:12" ht="12" customHeight="1" x14ac:dyDescent="0.2">
      <c r="A11" s="45" t="s">
        <v>19</v>
      </c>
      <c r="B11" s="57">
        <v>0.12590326039190972</v>
      </c>
      <c r="C11" s="57">
        <v>2.8197978519500175</v>
      </c>
      <c r="D11" s="59"/>
      <c r="E11" s="57">
        <v>11.942059442886483</v>
      </c>
      <c r="F11" s="57">
        <v>8.7402305891481262</v>
      </c>
      <c r="G11" s="57">
        <v>76.372008855622781</v>
      </c>
      <c r="H11" s="57">
        <v>0</v>
      </c>
      <c r="I11" s="57">
        <v>0</v>
      </c>
      <c r="J11" s="156">
        <v>100</v>
      </c>
      <c r="K11" s="57">
        <v>88.439971558901902</v>
      </c>
      <c r="L11" s="71">
        <v>585.23882509331247</v>
      </c>
    </row>
    <row r="12" spans="1:12" ht="12" customHeight="1" x14ac:dyDescent="0.2">
      <c r="A12" s="45" t="s">
        <v>20</v>
      </c>
      <c r="B12" s="57">
        <v>0.36456398734652573</v>
      </c>
      <c r="C12" s="57">
        <v>4.5204158288149641</v>
      </c>
      <c r="D12" s="59"/>
      <c r="E12" s="57">
        <v>12.027077726697669</v>
      </c>
      <c r="F12" s="57">
        <v>10.095754954660476</v>
      </c>
      <c r="G12" s="57">
        <v>72.909143068277373</v>
      </c>
      <c r="H12" s="57">
        <v>8.3044434203223258E-2</v>
      </c>
      <c r="I12" s="57">
        <v>0</v>
      </c>
      <c r="J12" s="156">
        <v>100</v>
      </c>
      <c r="K12" s="57">
        <v>85.383829216524646</v>
      </c>
      <c r="L12" s="71">
        <v>639.13265859770172</v>
      </c>
    </row>
    <row r="13" spans="1:12" ht="12" customHeight="1" x14ac:dyDescent="0.2">
      <c r="A13" s="199" t="s">
        <v>21</v>
      </c>
      <c r="B13" s="57">
        <v>2.3754548094038266</v>
      </c>
      <c r="C13" s="57">
        <v>23.87256071590123</v>
      </c>
      <c r="D13" s="59"/>
      <c r="E13" s="57">
        <v>24.334469436690824</v>
      </c>
      <c r="F13" s="57">
        <v>28.840396106734872</v>
      </c>
      <c r="G13" s="57">
        <v>20.577118931269304</v>
      </c>
      <c r="H13" s="57">
        <v>0</v>
      </c>
      <c r="I13" s="57">
        <v>0</v>
      </c>
      <c r="J13" s="156">
        <v>100</v>
      </c>
      <c r="K13" s="57">
        <v>47.287043177363891</v>
      </c>
      <c r="L13" s="71">
        <v>531.62718146290786</v>
      </c>
    </row>
    <row r="14" spans="1:12" ht="12" customHeight="1" x14ac:dyDescent="0.2">
      <c r="A14" s="199" t="s">
        <v>22</v>
      </c>
      <c r="B14" s="57">
        <v>0</v>
      </c>
      <c r="C14" s="57">
        <v>3.0392418074917558</v>
      </c>
      <c r="D14" s="59"/>
      <c r="E14" s="57">
        <v>7.6726802583732434</v>
      </c>
      <c r="F14" s="57">
        <v>12.62557876715444</v>
      </c>
      <c r="G14" s="57">
        <v>76.223076677290663</v>
      </c>
      <c r="H14" s="57">
        <v>0.43942248968950037</v>
      </c>
      <c r="I14" s="57">
        <v>0</v>
      </c>
      <c r="J14" s="156">
        <v>100</v>
      </c>
      <c r="K14" s="57">
        <v>84.335179425353857</v>
      </c>
      <c r="L14" s="71">
        <v>200.61785393377184</v>
      </c>
    </row>
    <row r="15" spans="1:12" ht="12" customHeight="1" x14ac:dyDescent="0.2">
      <c r="A15" s="199"/>
      <c r="B15" s="57"/>
      <c r="C15" s="57"/>
      <c r="D15" s="59"/>
      <c r="E15" s="57"/>
      <c r="F15" s="57"/>
      <c r="G15" s="57"/>
      <c r="H15" s="57"/>
      <c r="I15" s="57"/>
      <c r="J15" s="74"/>
      <c r="K15" s="57"/>
      <c r="L15" s="71"/>
    </row>
    <row r="16" spans="1:12" ht="12" customHeight="1" x14ac:dyDescent="0.2">
      <c r="A16" s="54" t="s">
        <v>16</v>
      </c>
      <c r="B16" s="57"/>
      <c r="C16" s="57"/>
      <c r="D16" s="59"/>
      <c r="E16" s="57"/>
      <c r="F16" s="57"/>
      <c r="G16" s="57"/>
      <c r="H16" s="57"/>
      <c r="I16" s="57"/>
      <c r="J16" s="74"/>
      <c r="K16" s="57"/>
      <c r="L16" s="71"/>
    </row>
    <row r="17" spans="1:14" ht="12" customHeight="1" x14ac:dyDescent="0.2">
      <c r="A17" s="176" t="s">
        <v>157</v>
      </c>
      <c r="B17" s="63"/>
      <c r="C17" s="63"/>
      <c r="D17" s="63"/>
      <c r="E17" s="63"/>
      <c r="F17" s="63"/>
      <c r="G17" s="63"/>
      <c r="H17" s="63"/>
      <c r="I17" s="63"/>
      <c r="J17" s="74"/>
      <c r="K17" s="59"/>
      <c r="L17" s="44"/>
    </row>
    <row r="18" spans="1:14" ht="12" customHeight="1" x14ac:dyDescent="0.2">
      <c r="A18" s="82" t="s">
        <v>248</v>
      </c>
      <c r="B18" s="57">
        <v>0</v>
      </c>
      <c r="C18" s="57">
        <v>1.0595516095407809</v>
      </c>
      <c r="D18" s="57"/>
      <c r="E18" s="57">
        <v>6.9890350529682319</v>
      </c>
      <c r="F18" s="57">
        <v>9.3231026155478727</v>
      </c>
      <c r="G18" s="57">
        <v>82.628310721943095</v>
      </c>
      <c r="H18" s="57">
        <v>0</v>
      </c>
      <c r="I18" s="57">
        <v>0</v>
      </c>
      <c r="J18" s="156">
        <v>100</v>
      </c>
      <c r="K18" s="57">
        <v>89.617345774911314</v>
      </c>
      <c r="L18" s="71">
        <v>116.17576003083501</v>
      </c>
    </row>
    <row r="19" spans="1:14" ht="12" customHeight="1" x14ac:dyDescent="0.2">
      <c r="A19" s="200" t="s">
        <v>161</v>
      </c>
      <c r="B19" s="57">
        <v>0</v>
      </c>
      <c r="C19" s="57">
        <v>2.2185736979081483</v>
      </c>
      <c r="D19" s="57"/>
      <c r="E19" s="57">
        <v>4.943678893897256</v>
      </c>
      <c r="F19" s="57">
        <v>3.8470004804410136</v>
      </c>
      <c r="G19" s="57">
        <v>88.990746927753577</v>
      </c>
      <c r="H19" s="57">
        <v>0</v>
      </c>
      <c r="I19" s="57">
        <v>0</v>
      </c>
      <c r="J19" s="156">
        <v>100</v>
      </c>
      <c r="K19" s="57">
        <v>93.934425821650862</v>
      </c>
      <c r="L19" s="71">
        <v>55.483490878106949</v>
      </c>
    </row>
    <row r="20" spans="1:14" ht="12" customHeight="1" x14ac:dyDescent="0.2">
      <c r="A20" s="200" t="s">
        <v>230</v>
      </c>
      <c r="B20" s="57" t="s">
        <v>249</v>
      </c>
      <c r="C20" s="57" t="s">
        <v>249</v>
      </c>
      <c r="D20" s="57"/>
      <c r="E20" s="57" t="s">
        <v>250</v>
      </c>
      <c r="F20" s="57" t="s">
        <v>251</v>
      </c>
      <c r="G20" s="57" t="s">
        <v>252</v>
      </c>
      <c r="H20" s="57" t="s">
        <v>249</v>
      </c>
      <c r="I20" s="57" t="s">
        <v>249</v>
      </c>
      <c r="J20" s="156">
        <v>100</v>
      </c>
      <c r="K20" s="57" t="s">
        <v>253</v>
      </c>
      <c r="L20" s="71">
        <v>33.300200620256554</v>
      </c>
      <c r="N20" s="52"/>
    </row>
    <row r="21" spans="1:14" ht="12" customHeight="1" x14ac:dyDescent="0.2">
      <c r="A21" s="200" t="s">
        <v>254</v>
      </c>
      <c r="B21" s="57" t="s">
        <v>255</v>
      </c>
      <c r="C21" s="57" t="s">
        <v>255</v>
      </c>
      <c r="D21" s="57"/>
      <c r="E21" s="57" t="s">
        <v>255</v>
      </c>
      <c r="F21" s="57" t="s">
        <v>255</v>
      </c>
      <c r="G21" s="57" t="s">
        <v>255</v>
      </c>
      <c r="H21" s="57" t="s">
        <v>255</v>
      </c>
      <c r="I21" s="57" t="s">
        <v>255</v>
      </c>
      <c r="J21" s="156">
        <v>100</v>
      </c>
      <c r="K21" s="57" t="s">
        <v>255</v>
      </c>
      <c r="L21" s="71">
        <v>22.183290257850402</v>
      </c>
    </row>
    <row r="22" spans="1:14" ht="12" customHeight="1" x14ac:dyDescent="0.2">
      <c r="A22" s="200" t="s">
        <v>164</v>
      </c>
      <c r="B22" s="57">
        <v>0</v>
      </c>
      <c r="C22" s="57">
        <v>0</v>
      </c>
      <c r="D22" s="57"/>
      <c r="E22" s="57">
        <v>8.8588530936930177</v>
      </c>
      <c r="F22" s="57">
        <v>14.329230531052373</v>
      </c>
      <c r="G22" s="57">
        <v>76.811916375254683</v>
      </c>
      <c r="H22" s="57">
        <v>0</v>
      </c>
      <c r="I22" s="57">
        <v>0</v>
      </c>
      <c r="J22" s="156">
        <v>100</v>
      </c>
      <c r="K22" s="57">
        <v>85.670769468947626</v>
      </c>
      <c r="L22" s="71">
        <v>60.69226915272796</v>
      </c>
    </row>
    <row r="23" spans="1:14" ht="12" customHeight="1" x14ac:dyDescent="0.2">
      <c r="A23" s="82" t="s">
        <v>256</v>
      </c>
      <c r="B23" s="57">
        <v>0</v>
      </c>
      <c r="C23" s="57">
        <v>1.3871779460222582</v>
      </c>
      <c r="D23" s="57"/>
      <c r="E23" s="57">
        <v>6.0284690663663119</v>
      </c>
      <c r="F23" s="57">
        <v>6.0742593922984058</v>
      </c>
      <c r="G23" s="57">
        <v>86.510093595312995</v>
      </c>
      <c r="H23" s="57">
        <v>0</v>
      </c>
      <c r="I23" s="57">
        <v>0</v>
      </c>
      <c r="J23" s="156">
        <v>100</v>
      </c>
      <c r="K23" s="57">
        <v>92.538562661679293</v>
      </c>
      <c r="L23" s="71">
        <v>100.39204984287291</v>
      </c>
    </row>
    <row r="24" spans="1:14" ht="12" customHeight="1" x14ac:dyDescent="0.2">
      <c r="A24" s="82" t="s">
        <v>257</v>
      </c>
      <c r="B24" s="57">
        <v>0</v>
      </c>
      <c r="C24" s="57">
        <v>5.0733710767980744</v>
      </c>
      <c r="D24" s="57"/>
      <c r="E24" s="57">
        <v>11.073510789623953</v>
      </c>
      <c r="F24" s="57">
        <v>8.8225330511074525</v>
      </c>
      <c r="G24" s="57">
        <v>75.030585082470495</v>
      </c>
      <c r="H24" s="57">
        <v>0</v>
      </c>
      <c r="I24" s="57">
        <v>0</v>
      </c>
      <c r="J24" s="156">
        <v>100</v>
      </c>
      <c r="K24" s="57">
        <v>86.104095872094419</v>
      </c>
      <c r="L24" s="71">
        <v>172.15427704861796</v>
      </c>
    </row>
    <row r="25" spans="1:14" ht="12" customHeight="1" x14ac:dyDescent="0.2">
      <c r="A25" s="176" t="s">
        <v>200</v>
      </c>
      <c r="B25" s="63"/>
      <c r="C25" s="63"/>
      <c r="D25" s="63"/>
      <c r="E25" s="63"/>
      <c r="F25" s="63"/>
      <c r="G25" s="63"/>
      <c r="H25" s="63"/>
      <c r="I25" s="63"/>
      <c r="J25" s="156"/>
      <c r="K25" s="59"/>
      <c r="L25" s="44"/>
    </row>
    <row r="26" spans="1:14" ht="12" customHeight="1" x14ac:dyDescent="0.2">
      <c r="A26" s="82" t="s">
        <v>201</v>
      </c>
      <c r="B26" s="57">
        <v>0</v>
      </c>
      <c r="C26" s="57">
        <v>2.4164111312463294</v>
      </c>
      <c r="D26" s="57"/>
      <c r="E26" s="57">
        <v>5.496589506578001</v>
      </c>
      <c r="F26" s="57">
        <v>5.687472819519253</v>
      </c>
      <c r="G26" s="57">
        <v>86.39952654265646</v>
      </c>
      <c r="H26" s="57">
        <v>0</v>
      </c>
      <c r="I26" s="57">
        <v>0</v>
      </c>
      <c r="J26" s="156">
        <v>100</v>
      </c>
      <c r="K26" s="57">
        <v>91.896116049234408</v>
      </c>
      <c r="L26" s="71">
        <v>50.940923065027256</v>
      </c>
    </row>
    <row r="27" spans="1:14" ht="12" customHeight="1" x14ac:dyDescent="0.2">
      <c r="A27" s="82" t="s">
        <v>202</v>
      </c>
      <c r="B27" s="57">
        <v>0</v>
      </c>
      <c r="C27" s="57">
        <v>3.3258702174926151</v>
      </c>
      <c r="D27" s="57"/>
      <c r="E27" s="57">
        <v>9.0949041118903722</v>
      </c>
      <c r="F27" s="57">
        <v>8.8957697809205403</v>
      </c>
      <c r="G27" s="57">
        <v>78.683455889696489</v>
      </c>
      <c r="H27" s="57">
        <v>0</v>
      </c>
      <c r="I27" s="57">
        <v>0</v>
      </c>
      <c r="J27" s="156">
        <v>100</v>
      </c>
      <c r="K27" s="57">
        <v>87.778360001586876</v>
      </c>
      <c r="L27" s="71">
        <v>304.48096323704186</v>
      </c>
    </row>
    <row r="28" spans="1:14" ht="12" customHeight="1" x14ac:dyDescent="0.2">
      <c r="A28" s="176" t="s">
        <v>258</v>
      </c>
      <c r="B28" s="63"/>
      <c r="C28" s="63"/>
      <c r="D28" s="63"/>
      <c r="E28" s="63"/>
      <c r="F28" s="63"/>
      <c r="G28" s="63"/>
      <c r="H28" s="63"/>
      <c r="I28" s="63"/>
      <c r="J28" s="156"/>
      <c r="K28" s="59"/>
      <c r="L28" s="44"/>
    </row>
    <row r="29" spans="1:14" ht="12" customHeight="1" x14ac:dyDescent="0.2">
      <c r="A29" s="82" t="s">
        <v>125</v>
      </c>
      <c r="B29" s="57">
        <v>0</v>
      </c>
      <c r="C29" s="57">
        <v>1.2708181655963258</v>
      </c>
      <c r="D29" s="57"/>
      <c r="E29" s="57">
        <v>3.515788238804868</v>
      </c>
      <c r="F29" s="57">
        <v>3.2302292690732983</v>
      </c>
      <c r="G29" s="57">
        <v>91.983164326525539</v>
      </c>
      <c r="H29" s="57">
        <v>0</v>
      </c>
      <c r="I29" s="57">
        <v>0</v>
      </c>
      <c r="J29" s="156">
        <v>100</v>
      </c>
      <c r="K29" s="57">
        <v>95.498952565330313</v>
      </c>
      <c r="L29" s="71">
        <v>239.91061915850884</v>
      </c>
    </row>
    <row r="30" spans="1:14" ht="12" customHeight="1" x14ac:dyDescent="0.2">
      <c r="A30" s="82" t="s">
        <v>126</v>
      </c>
      <c r="B30" s="57">
        <v>0</v>
      </c>
      <c r="C30" s="57">
        <v>5.5834111476304251</v>
      </c>
      <c r="D30" s="57"/>
      <c r="E30" s="57">
        <v>16.665678892836741</v>
      </c>
      <c r="F30" s="57">
        <v>16.375057753801872</v>
      </c>
      <c r="G30" s="57">
        <v>61.375852205730894</v>
      </c>
      <c r="H30" s="57">
        <v>0</v>
      </c>
      <c r="I30" s="57">
        <v>0</v>
      </c>
      <c r="J30" s="156">
        <v>100</v>
      </c>
      <c r="K30" s="57">
        <v>78.041531098567702</v>
      </c>
      <c r="L30" s="71">
        <v>148.81146776381695</v>
      </c>
    </row>
    <row r="31" spans="1:14" ht="12" customHeight="1" x14ac:dyDescent="0.2">
      <c r="A31" s="199"/>
      <c r="B31" s="57"/>
      <c r="C31" s="57"/>
      <c r="D31" s="59"/>
      <c r="E31" s="57"/>
      <c r="F31" s="57"/>
      <c r="G31" s="57"/>
      <c r="H31" s="57"/>
      <c r="I31" s="57"/>
      <c r="J31" s="156"/>
      <c r="K31" s="57"/>
      <c r="L31" s="71"/>
    </row>
    <row r="32" spans="1:14" ht="12" customHeight="1" x14ac:dyDescent="0.2">
      <c r="A32" s="54" t="s">
        <v>17</v>
      </c>
      <c r="B32" s="57"/>
      <c r="C32" s="57"/>
      <c r="D32" s="59"/>
      <c r="E32" s="57"/>
      <c r="F32" s="57"/>
      <c r="G32" s="57"/>
      <c r="H32" s="57"/>
      <c r="I32" s="57"/>
      <c r="J32" s="156"/>
      <c r="K32" s="57"/>
      <c r="L32" s="71"/>
    </row>
    <row r="33" spans="1:14" ht="12" customHeight="1" x14ac:dyDescent="0.2">
      <c r="A33" s="176" t="s">
        <v>157</v>
      </c>
      <c r="B33" s="63"/>
      <c r="C33" s="63"/>
      <c r="D33" s="63"/>
      <c r="E33" s="63"/>
      <c r="F33" s="63"/>
      <c r="G33" s="63"/>
      <c r="H33" s="63"/>
      <c r="I33" s="63"/>
      <c r="J33" s="156"/>
      <c r="K33" s="59"/>
      <c r="L33" s="44"/>
    </row>
    <row r="34" spans="1:14" ht="12" customHeight="1" x14ac:dyDescent="0.2">
      <c r="A34" s="82" t="s">
        <v>248</v>
      </c>
      <c r="B34" s="57">
        <v>0.11026266965584341</v>
      </c>
      <c r="C34" s="57">
        <v>2.9883653882696408</v>
      </c>
      <c r="D34" s="57"/>
      <c r="E34" s="57">
        <v>12.356758508386093</v>
      </c>
      <c r="F34" s="57">
        <v>6.1109344487053345</v>
      </c>
      <c r="G34" s="57">
        <v>78.433678984983317</v>
      </c>
      <c r="H34" s="57">
        <v>0</v>
      </c>
      <c r="I34" s="57">
        <v>0</v>
      </c>
      <c r="J34" s="156">
        <v>100</v>
      </c>
      <c r="K34" s="57">
        <v>90.90070016302505</v>
      </c>
      <c r="L34" s="71">
        <v>935.28920050734087</v>
      </c>
    </row>
    <row r="35" spans="1:14" ht="12" customHeight="1" x14ac:dyDescent="0.2">
      <c r="A35" s="200" t="s">
        <v>161</v>
      </c>
      <c r="B35" s="57">
        <v>0</v>
      </c>
      <c r="C35" s="57">
        <v>5.1068753530160205</v>
      </c>
      <c r="D35" s="57"/>
      <c r="E35" s="57">
        <v>9.3577187585733945</v>
      </c>
      <c r="F35" s="57">
        <v>7.5126936385721006</v>
      </c>
      <c r="G35" s="57">
        <v>78.02271224983842</v>
      </c>
      <c r="H35" s="57">
        <v>0</v>
      </c>
      <c r="I35" s="57">
        <v>0</v>
      </c>
      <c r="J35" s="156">
        <v>100</v>
      </c>
      <c r="K35" s="57">
        <v>87.380431008411847</v>
      </c>
      <c r="L35" s="71">
        <v>403.79880109669574</v>
      </c>
    </row>
    <row r="36" spans="1:14" ht="12" customHeight="1" x14ac:dyDescent="0.2">
      <c r="A36" s="200" t="s">
        <v>230</v>
      </c>
      <c r="B36" s="57">
        <v>0</v>
      </c>
      <c r="C36" s="57">
        <v>6.6316535171188224</v>
      </c>
      <c r="D36" s="57"/>
      <c r="E36" s="57">
        <v>9.6179238799228965</v>
      </c>
      <c r="F36" s="57">
        <v>3.6080715293202537</v>
      </c>
      <c r="G36" s="57">
        <v>80.142351073638025</v>
      </c>
      <c r="H36" s="57">
        <v>0</v>
      </c>
      <c r="I36" s="57">
        <v>0</v>
      </c>
      <c r="J36" s="156">
        <v>100</v>
      </c>
      <c r="K36" s="57">
        <v>89.760274953560909</v>
      </c>
      <c r="L36" s="71">
        <v>230.16521772064726</v>
      </c>
      <c r="N36" s="52"/>
    </row>
    <row r="37" spans="1:14" ht="12" customHeight="1" x14ac:dyDescent="0.2">
      <c r="A37" s="200" t="s">
        <v>254</v>
      </c>
      <c r="B37" s="57">
        <v>0</v>
      </c>
      <c r="C37" s="57">
        <v>3.0856598065031369</v>
      </c>
      <c r="D37" s="57"/>
      <c r="E37" s="57">
        <v>9.0127960354287211</v>
      </c>
      <c r="F37" s="57">
        <v>12.688582890056482</v>
      </c>
      <c r="G37" s="57">
        <v>75.212961268011668</v>
      </c>
      <c r="H37" s="57">
        <v>0</v>
      </c>
      <c r="I37" s="57">
        <v>0</v>
      </c>
      <c r="J37" s="156">
        <v>100</v>
      </c>
      <c r="K37" s="57">
        <v>84.225757303440389</v>
      </c>
      <c r="L37" s="71">
        <v>173.63358337604831</v>
      </c>
    </row>
    <row r="38" spans="1:14" ht="12" customHeight="1" x14ac:dyDescent="0.2">
      <c r="A38" s="200" t="s">
        <v>164</v>
      </c>
      <c r="B38" s="57">
        <v>0.19403451927367568</v>
      </c>
      <c r="C38" s="57">
        <v>1.3788315475369</v>
      </c>
      <c r="D38" s="57"/>
      <c r="E38" s="57">
        <v>14.63527314714255</v>
      </c>
      <c r="F38" s="57">
        <v>5.0459506203574698</v>
      </c>
      <c r="G38" s="57">
        <v>78.745910165689395</v>
      </c>
      <c r="H38" s="57">
        <v>0</v>
      </c>
      <c r="I38" s="57">
        <v>0</v>
      </c>
      <c r="J38" s="156">
        <v>100</v>
      </c>
      <c r="K38" s="57">
        <v>93.57521783210565</v>
      </c>
      <c r="L38" s="71">
        <v>531.49039941064723</v>
      </c>
    </row>
    <row r="39" spans="1:14" ht="12" customHeight="1" x14ac:dyDescent="0.2">
      <c r="A39" s="82" t="s">
        <v>256</v>
      </c>
      <c r="B39" s="57">
        <v>0</v>
      </c>
      <c r="C39" s="57">
        <v>1.9278387160967807</v>
      </c>
      <c r="D39" s="57"/>
      <c r="E39" s="57">
        <v>6.0498371834715527</v>
      </c>
      <c r="F39" s="57">
        <v>7.8836774499866031</v>
      </c>
      <c r="G39" s="57">
        <v>84.138646650445068</v>
      </c>
      <c r="H39" s="57">
        <v>0</v>
      </c>
      <c r="I39" s="57">
        <v>0</v>
      </c>
      <c r="J39" s="156">
        <v>100</v>
      </c>
      <c r="K39" s="57">
        <v>90.188483833916607</v>
      </c>
      <c r="L39" s="71">
        <v>759.50477086850196</v>
      </c>
    </row>
    <row r="40" spans="1:14" ht="12" customHeight="1" x14ac:dyDescent="0.2">
      <c r="A40" s="82" t="s">
        <v>257</v>
      </c>
      <c r="B40" s="57">
        <v>0.3908021407814834</v>
      </c>
      <c r="C40" s="57">
        <v>9.4448139158204292</v>
      </c>
      <c r="D40" s="57"/>
      <c r="E40" s="57">
        <v>11.310377429980459</v>
      </c>
      <c r="F40" s="57">
        <v>5.7011738016303743</v>
      </c>
      <c r="G40" s="57">
        <v>73.152832711787312</v>
      </c>
      <c r="H40" s="57">
        <v>0</v>
      </c>
      <c r="I40" s="57">
        <v>0</v>
      </c>
      <c r="J40" s="156">
        <v>100</v>
      </c>
      <c r="K40" s="57">
        <v>84.854012282549277</v>
      </c>
      <c r="L40" s="71">
        <v>1173.3485056879426</v>
      </c>
    </row>
    <row r="41" spans="1:14" ht="12" customHeight="1" x14ac:dyDescent="0.2">
      <c r="A41" s="176" t="s">
        <v>200</v>
      </c>
      <c r="B41" s="63"/>
      <c r="C41" s="63"/>
      <c r="D41" s="63"/>
      <c r="E41" s="63"/>
      <c r="F41" s="63"/>
      <c r="G41" s="63"/>
      <c r="H41" s="63"/>
      <c r="I41" s="63"/>
      <c r="J41" s="156"/>
      <c r="K41" s="59"/>
      <c r="L41" s="44"/>
    </row>
    <row r="42" spans="1:14" ht="12" customHeight="1" x14ac:dyDescent="0.2">
      <c r="A42" s="82" t="s">
        <v>201</v>
      </c>
      <c r="B42" s="57">
        <v>0</v>
      </c>
      <c r="C42" s="57">
        <v>3.0888066731576425</v>
      </c>
      <c r="D42" s="57"/>
      <c r="E42" s="57">
        <v>8.156424661229833</v>
      </c>
      <c r="F42" s="57">
        <v>32.360209717931724</v>
      </c>
      <c r="G42" s="57">
        <v>56.394558947680764</v>
      </c>
      <c r="H42" s="57">
        <v>0</v>
      </c>
      <c r="I42" s="57">
        <v>0</v>
      </c>
      <c r="J42" s="156">
        <v>100</v>
      </c>
      <c r="K42" s="57">
        <v>64.550983608910627</v>
      </c>
      <c r="L42" s="71">
        <v>194.46287767674653</v>
      </c>
    </row>
    <row r="43" spans="1:14" ht="12" customHeight="1" x14ac:dyDescent="0.2">
      <c r="A43" s="82" t="s">
        <v>202</v>
      </c>
      <c r="B43" s="57">
        <v>0.22986342796590237</v>
      </c>
      <c r="C43" s="57">
        <v>5.4078718591011574</v>
      </c>
      <c r="D43" s="57"/>
      <c r="E43" s="57">
        <v>10.486209650927282</v>
      </c>
      <c r="F43" s="57">
        <v>4.6119365625304232</v>
      </c>
      <c r="G43" s="57">
        <v>79.26411849947516</v>
      </c>
      <c r="H43" s="57">
        <v>0</v>
      </c>
      <c r="I43" s="57">
        <v>0</v>
      </c>
      <c r="J43" s="156">
        <v>100</v>
      </c>
      <c r="K43" s="57">
        <v>89.980191578368391</v>
      </c>
      <c r="L43" s="71">
        <v>2443.5143816664013</v>
      </c>
    </row>
    <row r="44" spans="1:14" ht="12" customHeight="1" x14ac:dyDescent="0.2">
      <c r="A44" s="176" t="s">
        <v>258</v>
      </c>
      <c r="B44" s="63"/>
      <c r="C44" s="63"/>
      <c r="D44" s="63"/>
      <c r="E44" s="63"/>
      <c r="F44" s="63"/>
      <c r="G44" s="63"/>
      <c r="H44" s="63"/>
      <c r="I44" s="63"/>
      <c r="J44" s="156"/>
      <c r="K44" s="59"/>
      <c r="L44" s="44"/>
    </row>
    <row r="45" spans="1:14" ht="12" customHeight="1" x14ac:dyDescent="0.2">
      <c r="A45" s="82" t="s">
        <v>125</v>
      </c>
      <c r="B45" s="57">
        <v>0</v>
      </c>
      <c r="C45" s="57">
        <v>1.3796423533383311</v>
      </c>
      <c r="D45" s="57"/>
      <c r="E45" s="57">
        <v>4.0159640283760032</v>
      </c>
      <c r="F45" s="57">
        <v>0.92080014263422172</v>
      </c>
      <c r="G45" s="57">
        <v>93.683593475651506</v>
      </c>
      <c r="H45" s="57">
        <v>0</v>
      </c>
      <c r="I45" s="57">
        <v>0</v>
      </c>
      <c r="J45" s="156">
        <v>100</v>
      </c>
      <c r="K45" s="57">
        <v>97.699557504027538</v>
      </c>
      <c r="L45" s="71">
        <v>1645.0399613307229</v>
      </c>
    </row>
    <row r="46" spans="1:14" ht="12" customHeight="1" x14ac:dyDescent="0.2">
      <c r="A46" s="82" t="s">
        <v>126</v>
      </c>
      <c r="B46" s="57">
        <v>0.45922118941696632</v>
      </c>
      <c r="C46" s="57">
        <v>10.68731353264139</v>
      </c>
      <c r="D46" s="57"/>
      <c r="E46" s="57">
        <v>18.654704607985291</v>
      </c>
      <c r="F46" s="57">
        <v>13.799245887249139</v>
      </c>
      <c r="G46" s="57">
        <v>56.399514782707485</v>
      </c>
      <c r="H46" s="57">
        <v>0</v>
      </c>
      <c r="I46" s="57">
        <v>0</v>
      </c>
      <c r="J46" s="156">
        <v>100</v>
      </c>
      <c r="K46" s="57">
        <v>75.513440580109503</v>
      </c>
      <c r="L46" s="71">
        <v>1223.1025157330639</v>
      </c>
    </row>
    <row r="47" spans="1:14" ht="12" customHeight="1" x14ac:dyDescent="0.2">
      <c r="A47" s="199"/>
      <c r="B47" s="57"/>
      <c r="C47" s="57"/>
      <c r="D47" s="59"/>
      <c r="E47" s="57"/>
      <c r="F47" s="57"/>
      <c r="G47" s="57"/>
      <c r="H47" s="57"/>
      <c r="I47" s="57"/>
      <c r="J47" s="156"/>
      <c r="K47" s="57"/>
      <c r="L47" s="71"/>
    </row>
    <row r="48" spans="1:14" ht="12" customHeight="1" x14ac:dyDescent="0.2">
      <c r="A48" s="54" t="s">
        <v>18</v>
      </c>
      <c r="B48" s="57"/>
      <c r="C48" s="57"/>
      <c r="D48" s="59"/>
      <c r="E48" s="57"/>
      <c r="F48" s="57"/>
      <c r="G48" s="57"/>
      <c r="H48" s="57"/>
      <c r="I48" s="57"/>
      <c r="J48" s="156"/>
      <c r="K48" s="57"/>
      <c r="L48" s="71"/>
    </row>
    <row r="49" spans="1:14" ht="12" customHeight="1" x14ac:dyDescent="0.2">
      <c r="A49" s="176" t="s">
        <v>157</v>
      </c>
      <c r="B49" s="63"/>
      <c r="C49" s="63"/>
      <c r="D49" s="63"/>
      <c r="E49" s="63"/>
      <c r="F49" s="63"/>
      <c r="G49" s="63"/>
      <c r="H49" s="63"/>
      <c r="I49" s="63"/>
      <c r="J49" s="156"/>
      <c r="K49" s="59"/>
      <c r="L49" s="44"/>
    </row>
    <row r="50" spans="1:14" ht="12" customHeight="1" x14ac:dyDescent="0.2">
      <c r="A50" s="82" t="s">
        <v>248</v>
      </c>
      <c r="B50" s="57">
        <v>0.39780662579597081</v>
      </c>
      <c r="C50" s="57">
        <v>0.77293353301679779</v>
      </c>
      <c r="D50" s="57"/>
      <c r="E50" s="57">
        <v>10.712258040004805</v>
      </c>
      <c r="F50" s="57">
        <v>6.8847853404641519</v>
      </c>
      <c r="G50" s="57">
        <v>81.232216460718448</v>
      </c>
      <c r="H50" s="57">
        <v>0</v>
      </c>
      <c r="I50" s="57">
        <v>0</v>
      </c>
      <c r="J50" s="156">
        <v>100</v>
      </c>
      <c r="K50" s="57">
        <v>92.342281126519069</v>
      </c>
      <c r="L50" s="71">
        <v>326.39923154562661</v>
      </c>
    </row>
    <row r="51" spans="1:14" ht="12" customHeight="1" x14ac:dyDescent="0.2">
      <c r="A51" s="200" t="s">
        <v>161</v>
      </c>
      <c r="B51" s="57">
        <v>0.78728246891636366</v>
      </c>
      <c r="C51" s="57">
        <v>0.25523915847393575</v>
      </c>
      <c r="D51" s="57"/>
      <c r="E51" s="57">
        <v>7.7712270931069956</v>
      </c>
      <c r="F51" s="57">
        <v>9.3435754332393373</v>
      </c>
      <c r="G51" s="57">
        <v>81.842675846263347</v>
      </c>
      <c r="H51" s="57">
        <v>0</v>
      </c>
      <c r="I51" s="57">
        <v>0</v>
      </c>
      <c r="J51" s="156">
        <v>100</v>
      </c>
      <c r="K51" s="57">
        <v>90.401185408286736</v>
      </c>
      <c r="L51" s="71">
        <v>164.9265442710593</v>
      </c>
    </row>
    <row r="52" spans="1:14" ht="12" customHeight="1" x14ac:dyDescent="0.2">
      <c r="A52" s="200" t="s">
        <v>230</v>
      </c>
      <c r="B52" s="57">
        <v>1.1658071700405528</v>
      </c>
      <c r="C52" s="57">
        <v>0.37795791570667153</v>
      </c>
      <c r="D52" s="57"/>
      <c r="E52" s="57">
        <v>8.6607886182330631</v>
      </c>
      <c r="F52" s="57">
        <v>10.791590937860708</v>
      </c>
      <c r="G52" s="57">
        <v>79.003855358159072</v>
      </c>
      <c r="H52" s="57">
        <v>0</v>
      </c>
      <c r="I52" s="57">
        <v>0</v>
      </c>
      <c r="J52" s="156">
        <v>100</v>
      </c>
      <c r="K52" s="57">
        <v>88.830451146432608</v>
      </c>
      <c r="L52" s="71">
        <v>111.3767184662682</v>
      </c>
      <c r="N52" s="52"/>
    </row>
    <row r="53" spans="1:14" ht="12" customHeight="1" x14ac:dyDescent="0.2">
      <c r="A53" s="200" t="s">
        <v>254</v>
      </c>
      <c r="B53" s="57">
        <v>0</v>
      </c>
      <c r="C53" s="57">
        <v>0</v>
      </c>
      <c r="D53" s="57"/>
      <c r="E53" s="57">
        <v>5.9210540616659522</v>
      </c>
      <c r="F53" s="57">
        <v>6.3318902826486845</v>
      </c>
      <c r="G53" s="57">
        <v>87.747055655685358</v>
      </c>
      <c r="H53" s="57">
        <v>0</v>
      </c>
      <c r="I53" s="57">
        <v>0</v>
      </c>
      <c r="J53" s="156">
        <v>100</v>
      </c>
      <c r="K53" s="57">
        <v>93.668109717351328</v>
      </c>
      <c r="L53" s="71">
        <v>53.549825804791091</v>
      </c>
    </row>
    <row r="54" spans="1:14" ht="12" customHeight="1" x14ac:dyDescent="0.2">
      <c r="A54" s="200" t="s">
        <v>164</v>
      </c>
      <c r="B54" s="57">
        <v>0</v>
      </c>
      <c r="C54" s="57">
        <v>1.3017012498551175</v>
      </c>
      <c r="D54" s="57"/>
      <c r="E54" s="57">
        <v>13.716196841378107</v>
      </c>
      <c r="F54" s="57">
        <v>4.3734023943205189</v>
      </c>
      <c r="G54" s="57">
        <v>80.608699514446187</v>
      </c>
      <c r="H54" s="57">
        <v>0</v>
      </c>
      <c r="I54" s="57">
        <v>0</v>
      </c>
      <c r="J54" s="156">
        <v>100</v>
      </c>
      <c r="K54" s="57">
        <v>94.324896355824336</v>
      </c>
      <c r="L54" s="71">
        <v>161.4726872745679</v>
      </c>
    </row>
    <row r="55" spans="1:14" ht="12" customHeight="1" x14ac:dyDescent="0.2">
      <c r="A55" s="82" t="s">
        <v>256</v>
      </c>
      <c r="B55" s="57">
        <v>0</v>
      </c>
      <c r="C55" s="57">
        <v>1.132057931860424</v>
      </c>
      <c r="D55" s="57"/>
      <c r="E55" s="57">
        <v>8.4016295865042014</v>
      </c>
      <c r="F55" s="57">
        <v>3.9949144335914135</v>
      </c>
      <c r="G55" s="57">
        <v>86.288366391617743</v>
      </c>
      <c r="H55" s="57">
        <v>0.18303165642646349</v>
      </c>
      <c r="I55" s="57">
        <v>0</v>
      </c>
      <c r="J55" s="156">
        <v>100</v>
      </c>
      <c r="K55" s="57">
        <v>94.873027634548166</v>
      </c>
      <c r="L55" s="71">
        <v>345.53306821036881</v>
      </c>
    </row>
    <row r="56" spans="1:14" ht="12" customHeight="1" x14ac:dyDescent="0.2">
      <c r="A56" s="82" t="s">
        <v>257</v>
      </c>
      <c r="B56" s="57">
        <v>0.12583007027631052</v>
      </c>
      <c r="C56" s="57">
        <v>2.0314253837153715</v>
      </c>
      <c r="D56" s="57"/>
      <c r="E56" s="57">
        <v>16.255191405850415</v>
      </c>
      <c r="F56" s="57">
        <v>11.347265595021367</v>
      </c>
      <c r="G56" s="57">
        <v>69.801819550550945</v>
      </c>
      <c r="H56" s="57">
        <v>0.36916899874941994</v>
      </c>
      <c r="I56" s="57">
        <v>6.9298995836265281E-2</v>
      </c>
      <c r="J56" s="156">
        <v>100</v>
      </c>
      <c r="K56" s="57">
        <v>86.552010025427037</v>
      </c>
      <c r="L56" s="71">
        <v>405.58661717019686</v>
      </c>
    </row>
    <row r="57" spans="1:14" ht="12" customHeight="1" x14ac:dyDescent="0.2">
      <c r="A57" s="176" t="s">
        <v>200</v>
      </c>
      <c r="B57" s="63"/>
      <c r="C57" s="63"/>
      <c r="D57" s="63"/>
      <c r="E57" s="63"/>
      <c r="F57" s="63"/>
      <c r="G57" s="63"/>
      <c r="H57" s="63"/>
      <c r="I57" s="63"/>
      <c r="J57" s="156"/>
      <c r="K57" s="59"/>
      <c r="L57" s="44"/>
    </row>
    <row r="58" spans="1:14" ht="12" customHeight="1" x14ac:dyDescent="0.2">
      <c r="A58" s="82" t="s">
        <v>201</v>
      </c>
      <c r="B58" s="57" t="s">
        <v>249</v>
      </c>
      <c r="C58" s="57" t="s">
        <v>259</v>
      </c>
      <c r="D58" s="57"/>
      <c r="E58" s="57" t="s">
        <v>260</v>
      </c>
      <c r="F58" s="57" t="s">
        <v>261</v>
      </c>
      <c r="G58" s="57" t="s">
        <v>262</v>
      </c>
      <c r="H58" s="57" t="s">
        <v>249</v>
      </c>
      <c r="I58" s="57" t="s">
        <v>249</v>
      </c>
      <c r="J58" s="156">
        <v>100</v>
      </c>
      <c r="K58" s="57" t="s">
        <v>263</v>
      </c>
      <c r="L58" s="71">
        <v>33.595033669354279</v>
      </c>
    </row>
    <row r="59" spans="1:14" ht="12" customHeight="1" x14ac:dyDescent="0.2">
      <c r="A59" s="82" t="s">
        <v>202</v>
      </c>
      <c r="B59" s="57">
        <v>5.4726446520394753E-2</v>
      </c>
      <c r="C59" s="57">
        <v>1.4232529689183742</v>
      </c>
      <c r="D59" s="57"/>
      <c r="E59" s="57">
        <v>12.219935608143977</v>
      </c>
      <c r="F59" s="57">
        <v>6.9780319887216207</v>
      </c>
      <c r="G59" s="57">
        <v>79.065534974250014</v>
      </c>
      <c r="H59" s="57">
        <v>0.22837825606319548</v>
      </c>
      <c r="I59" s="57">
        <v>3.0139757382496076E-2</v>
      </c>
      <c r="J59" s="156">
        <v>100</v>
      </c>
      <c r="K59" s="57">
        <v>91.56857528497747</v>
      </c>
      <c r="L59" s="71">
        <v>932.54716479057072</v>
      </c>
    </row>
    <row r="60" spans="1:14" ht="12" customHeight="1" x14ac:dyDescent="0.2">
      <c r="A60" s="176" t="s">
        <v>258</v>
      </c>
      <c r="B60" s="63"/>
      <c r="C60" s="63"/>
      <c r="D60" s="63"/>
      <c r="E60" s="63"/>
      <c r="F60" s="63"/>
      <c r="G60" s="63"/>
      <c r="H60" s="63"/>
      <c r="I60" s="63"/>
      <c r="J60" s="156"/>
      <c r="K60" s="59"/>
      <c r="L60" s="44"/>
    </row>
    <row r="61" spans="1:14" ht="12" customHeight="1" x14ac:dyDescent="0.2">
      <c r="A61" s="82" t="s">
        <v>125</v>
      </c>
      <c r="B61" s="57">
        <v>0</v>
      </c>
      <c r="C61" s="57">
        <v>0.58986913238365701</v>
      </c>
      <c r="D61" s="57"/>
      <c r="E61" s="57">
        <v>9.1238314741825892</v>
      </c>
      <c r="F61" s="57">
        <v>5.3702623073815818</v>
      </c>
      <c r="G61" s="57">
        <v>84.615105276713592</v>
      </c>
      <c r="H61" s="57">
        <v>0.2658471682290075</v>
      </c>
      <c r="I61" s="57">
        <v>3.5084641109741702E-2</v>
      </c>
      <c r="J61" s="156">
        <v>100</v>
      </c>
      <c r="K61" s="57">
        <v>94.004783919125003</v>
      </c>
      <c r="L61" s="71">
        <v>801.11252119145058</v>
      </c>
    </row>
    <row r="62" spans="1:14" ht="12" customHeight="1" x14ac:dyDescent="0.2">
      <c r="A62" s="82" t="s">
        <v>126</v>
      </c>
      <c r="B62" s="57">
        <v>0.65439429874409694</v>
      </c>
      <c r="C62" s="57">
        <v>3.5991054431053611</v>
      </c>
      <c r="D62" s="57"/>
      <c r="E62" s="57">
        <v>20.560979006312078</v>
      </c>
      <c r="F62" s="57">
        <v>14.209795565008102</v>
      </c>
      <c r="G62" s="57">
        <v>60.975725686830508</v>
      </c>
      <c r="H62" s="57">
        <v>0</v>
      </c>
      <c r="I62" s="57">
        <v>0</v>
      </c>
      <c r="J62" s="156">
        <v>100</v>
      </c>
      <c r="K62" s="57">
        <v>82.191098991886548</v>
      </c>
      <c r="L62" s="71">
        <v>276.40639573474289</v>
      </c>
    </row>
    <row r="63" spans="1:14" ht="12" customHeight="1" x14ac:dyDescent="0.2">
      <c r="A63" s="199"/>
      <c r="B63" s="57"/>
      <c r="C63" s="57"/>
      <c r="D63" s="59"/>
      <c r="E63" s="57"/>
      <c r="F63" s="57"/>
      <c r="G63" s="57"/>
      <c r="H63" s="57"/>
      <c r="I63" s="57"/>
      <c r="J63" s="156"/>
      <c r="K63" s="57"/>
      <c r="L63" s="71"/>
    </row>
    <row r="64" spans="1:14" ht="12" customHeight="1" x14ac:dyDescent="0.2">
      <c r="A64" s="54" t="s">
        <v>19</v>
      </c>
      <c r="B64" s="57"/>
      <c r="C64" s="57"/>
      <c r="D64" s="59"/>
      <c r="E64" s="57"/>
      <c r="F64" s="57"/>
      <c r="G64" s="57"/>
      <c r="H64" s="57"/>
      <c r="I64" s="57"/>
      <c r="J64" s="156"/>
      <c r="K64" s="57"/>
      <c r="L64" s="71"/>
    </row>
    <row r="65" spans="1:14" ht="12" customHeight="1" x14ac:dyDescent="0.2">
      <c r="A65" s="176" t="s">
        <v>157</v>
      </c>
      <c r="B65" s="63"/>
      <c r="C65" s="63"/>
      <c r="D65" s="63"/>
      <c r="E65" s="63"/>
      <c r="F65" s="63"/>
      <c r="G65" s="63"/>
      <c r="H65" s="63"/>
      <c r="I65" s="63"/>
      <c r="J65" s="156"/>
      <c r="K65" s="59"/>
      <c r="L65" s="44"/>
    </row>
    <row r="66" spans="1:14" ht="12" customHeight="1" x14ac:dyDescent="0.2">
      <c r="A66" s="82" t="s">
        <v>248</v>
      </c>
      <c r="B66" s="57">
        <v>0</v>
      </c>
      <c r="C66" s="57">
        <v>6.8436361050177613E-2</v>
      </c>
      <c r="D66" s="57"/>
      <c r="E66" s="57">
        <v>6.1022166442504142</v>
      </c>
      <c r="F66" s="57">
        <v>8.1503056917724752</v>
      </c>
      <c r="G66" s="57">
        <v>85.679041302926933</v>
      </c>
      <c r="H66" s="57">
        <v>0</v>
      </c>
      <c r="I66" s="57">
        <v>0</v>
      </c>
      <c r="J66" s="156">
        <v>100</v>
      </c>
      <c r="K66" s="57">
        <v>91.781257947177409</v>
      </c>
      <c r="L66" s="71">
        <v>203.04424161729659</v>
      </c>
    </row>
    <row r="67" spans="1:14" ht="12" customHeight="1" x14ac:dyDescent="0.2">
      <c r="A67" s="200" t="s">
        <v>161</v>
      </c>
      <c r="B67" s="57">
        <v>0</v>
      </c>
      <c r="C67" s="57">
        <v>0</v>
      </c>
      <c r="D67" s="57"/>
      <c r="E67" s="57">
        <v>4.8741315130050769</v>
      </c>
      <c r="F67" s="57">
        <v>9.7237711114681886</v>
      </c>
      <c r="G67" s="57">
        <v>85.402097375526793</v>
      </c>
      <c r="H67" s="57">
        <v>0</v>
      </c>
      <c r="I67" s="57">
        <v>0</v>
      </c>
      <c r="J67" s="156">
        <v>100</v>
      </c>
      <c r="K67" s="57">
        <v>90.276228888531833</v>
      </c>
      <c r="L67" s="71">
        <v>124.55233449158953</v>
      </c>
    </row>
    <row r="68" spans="1:14" ht="12" customHeight="1" x14ac:dyDescent="0.2">
      <c r="A68" s="200" t="s">
        <v>230</v>
      </c>
      <c r="B68" s="57">
        <v>0</v>
      </c>
      <c r="C68" s="57">
        <v>0</v>
      </c>
      <c r="D68" s="57"/>
      <c r="E68" s="57">
        <v>5.7786235021513841</v>
      </c>
      <c r="F68" s="57">
        <v>10.067203493638189</v>
      </c>
      <c r="G68" s="57">
        <v>84.154173004210335</v>
      </c>
      <c r="H68" s="57">
        <v>0</v>
      </c>
      <c r="I68" s="57">
        <v>0</v>
      </c>
      <c r="J68" s="156">
        <v>100</v>
      </c>
      <c r="K68" s="57">
        <v>89.932796506361811</v>
      </c>
      <c r="L68" s="71">
        <v>80.633234246689454</v>
      </c>
      <c r="N68" s="52"/>
    </row>
    <row r="69" spans="1:14" ht="12" customHeight="1" x14ac:dyDescent="0.2">
      <c r="A69" s="200" t="s">
        <v>254</v>
      </c>
      <c r="B69" s="57">
        <v>0</v>
      </c>
      <c r="C69" s="57">
        <v>0</v>
      </c>
      <c r="D69" s="57"/>
      <c r="E69" s="57">
        <v>3.2135302249912669</v>
      </c>
      <c r="F69" s="57">
        <v>9.0932467253810856</v>
      </c>
      <c r="G69" s="57">
        <v>87.693223049627647</v>
      </c>
      <c r="H69" s="57">
        <v>0</v>
      </c>
      <c r="I69" s="57">
        <v>0</v>
      </c>
      <c r="J69" s="156">
        <v>100</v>
      </c>
      <c r="K69" s="57">
        <v>90.906753274618907</v>
      </c>
      <c r="L69" s="71">
        <v>43.919100244900235</v>
      </c>
    </row>
    <row r="70" spans="1:14" ht="12" customHeight="1" x14ac:dyDescent="0.2">
      <c r="A70" s="200" t="s">
        <v>164</v>
      </c>
      <c r="B70" s="57">
        <v>0</v>
      </c>
      <c r="C70" s="57">
        <v>0.17703237871678379</v>
      </c>
      <c r="D70" s="57"/>
      <c r="E70" s="57">
        <v>8.0509636635583384</v>
      </c>
      <c r="F70" s="57">
        <v>5.6535031749088551</v>
      </c>
      <c r="G70" s="57">
        <v>86.118500782815957</v>
      </c>
      <c r="H70" s="57">
        <v>0</v>
      </c>
      <c r="I70" s="57">
        <v>0</v>
      </c>
      <c r="J70" s="156">
        <v>100</v>
      </c>
      <c r="K70" s="57">
        <v>94.169464446374391</v>
      </c>
      <c r="L70" s="71">
        <v>78.491907125707158</v>
      </c>
    </row>
    <row r="71" spans="1:14" ht="12" customHeight="1" x14ac:dyDescent="0.2">
      <c r="A71" s="82" t="s">
        <v>256</v>
      </c>
      <c r="B71" s="57">
        <v>0.18540843141780078</v>
      </c>
      <c r="C71" s="57">
        <v>0.98594718807417403</v>
      </c>
      <c r="D71" s="57"/>
      <c r="E71" s="57">
        <v>11.133630173171344</v>
      </c>
      <c r="F71" s="57">
        <v>5.0812577742893081</v>
      </c>
      <c r="G71" s="57">
        <v>82.613756433047385</v>
      </c>
      <c r="H71" s="57">
        <v>0</v>
      </c>
      <c r="I71" s="57">
        <v>0</v>
      </c>
      <c r="J71" s="156">
        <v>100</v>
      </c>
      <c r="K71" s="57">
        <v>93.932795037636524</v>
      </c>
      <c r="L71" s="71">
        <v>175.51411196943019</v>
      </c>
    </row>
    <row r="72" spans="1:14" ht="12" customHeight="1" x14ac:dyDescent="0.2">
      <c r="A72" s="82" t="s">
        <v>257</v>
      </c>
      <c r="B72" s="57">
        <v>0.19905934844902562</v>
      </c>
      <c r="C72" s="57">
        <v>7.0800686538842781</v>
      </c>
      <c r="D72" s="57"/>
      <c r="E72" s="57">
        <v>18.36568131630154</v>
      </c>
      <c r="F72" s="57">
        <v>12.426995052982608</v>
      </c>
      <c r="G72" s="57">
        <v>61.928195628382532</v>
      </c>
      <c r="H72" s="57">
        <v>0</v>
      </c>
      <c r="I72" s="57">
        <v>0</v>
      </c>
      <c r="J72" s="156">
        <v>100</v>
      </c>
      <c r="K72" s="57">
        <v>80.492936293133127</v>
      </c>
      <c r="L72" s="71">
        <v>206.68047150658558</v>
      </c>
    </row>
    <row r="73" spans="1:14" ht="12" customHeight="1" x14ac:dyDescent="0.2">
      <c r="A73" s="176" t="s">
        <v>200</v>
      </c>
      <c r="B73" s="63"/>
      <c r="C73" s="63"/>
      <c r="D73" s="63"/>
      <c r="E73" s="63"/>
      <c r="F73" s="63"/>
      <c r="G73" s="63"/>
      <c r="H73" s="63"/>
      <c r="I73" s="63"/>
      <c r="J73" s="156"/>
      <c r="K73" s="59"/>
      <c r="L73" s="44"/>
    </row>
    <row r="74" spans="1:14" ht="12" customHeight="1" x14ac:dyDescent="0.2">
      <c r="A74" s="82" t="s">
        <v>201</v>
      </c>
      <c r="B74" s="57">
        <v>0.60002741267851312</v>
      </c>
      <c r="C74" s="57">
        <v>9.4853333896040901</v>
      </c>
      <c r="D74" s="57"/>
      <c r="E74" s="57">
        <v>22.243630010378244</v>
      </c>
      <c r="F74" s="57">
        <v>8.4496784049860789</v>
      </c>
      <c r="G74" s="57">
        <v>59.221330782353022</v>
      </c>
      <c r="H74" s="57">
        <v>0</v>
      </c>
      <c r="I74" s="57">
        <v>0</v>
      </c>
      <c r="J74" s="156">
        <v>100</v>
      </c>
      <c r="K74" s="57">
        <v>82.06498820540979</v>
      </c>
      <c r="L74" s="71">
        <v>54.233849161447857</v>
      </c>
    </row>
    <row r="75" spans="1:14" ht="12" customHeight="1" x14ac:dyDescent="0.2">
      <c r="A75" s="82" t="s">
        <v>202</v>
      </c>
      <c r="B75" s="57">
        <v>9.1350491576796339E-2</v>
      </c>
      <c r="C75" s="57">
        <v>2.5219811467923638</v>
      </c>
      <c r="D75" s="57"/>
      <c r="E75" s="57">
        <v>11.805025866848542</v>
      </c>
      <c r="F75" s="57">
        <v>8.5376416048216406</v>
      </c>
      <c r="G75" s="57">
        <v>77.044000889960969</v>
      </c>
      <c r="H75" s="57">
        <v>0</v>
      </c>
      <c r="I75" s="57">
        <v>0</v>
      </c>
      <c r="J75" s="156">
        <v>100</v>
      </c>
      <c r="K75" s="57">
        <v>88.940377248386099</v>
      </c>
      <c r="L75" s="71">
        <v>450.37174168517123</v>
      </c>
    </row>
    <row r="76" spans="1:14" ht="12" customHeight="1" x14ac:dyDescent="0.2">
      <c r="A76" s="176" t="s">
        <v>258</v>
      </c>
      <c r="B76" s="63"/>
      <c r="C76" s="63"/>
      <c r="D76" s="63"/>
      <c r="E76" s="63"/>
      <c r="F76" s="63"/>
      <c r="G76" s="63"/>
      <c r="H76" s="63"/>
      <c r="I76" s="63"/>
      <c r="J76" s="156"/>
      <c r="K76" s="59"/>
      <c r="L76" s="44"/>
    </row>
    <row r="77" spans="1:14" ht="12" customHeight="1" x14ac:dyDescent="0.2">
      <c r="A77" s="82" t="s">
        <v>125</v>
      </c>
      <c r="B77" s="57">
        <v>0.1503360805558058</v>
      </c>
      <c r="C77" s="57">
        <v>2.2510800984797177</v>
      </c>
      <c r="D77" s="57"/>
      <c r="E77" s="57">
        <v>11.718891819921584</v>
      </c>
      <c r="F77" s="57">
        <v>6.6408943261630604</v>
      </c>
      <c r="G77" s="57">
        <v>79.238797674879606</v>
      </c>
      <c r="H77" s="57">
        <v>0</v>
      </c>
      <c r="I77" s="57">
        <v>0</v>
      </c>
      <c r="J77" s="156">
        <v>100</v>
      </c>
      <c r="K77" s="57">
        <v>91.108025575357303</v>
      </c>
      <c r="L77" s="71">
        <v>490.12503129497787</v>
      </c>
    </row>
    <row r="78" spans="1:14" ht="12" customHeight="1" x14ac:dyDescent="0.2">
      <c r="A78" s="82" t="s">
        <v>126</v>
      </c>
      <c r="B78" s="57">
        <v>0</v>
      </c>
      <c r="C78" s="57">
        <v>5.7504222712499207</v>
      </c>
      <c r="D78" s="57"/>
      <c r="E78" s="57">
        <v>13.092050772447369</v>
      </c>
      <c r="F78" s="57">
        <v>19.558190955400509</v>
      </c>
      <c r="G78" s="57">
        <v>61.599336000902163</v>
      </c>
      <c r="H78" s="57">
        <v>0</v>
      </c>
      <c r="I78" s="57">
        <v>0</v>
      </c>
      <c r="J78" s="156">
        <v>100</v>
      </c>
      <c r="K78" s="57">
        <v>74.691386773349592</v>
      </c>
      <c r="L78" s="71">
        <v>95.113793798332196</v>
      </c>
    </row>
    <row r="79" spans="1:14" ht="12" customHeight="1" x14ac:dyDescent="0.2">
      <c r="A79" s="199"/>
      <c r="B79" s="57"/>
      <c r="C79" s="57"/>
      <c r="D79" s="59"/>
      <c r="E79" s="57"/>
      <c r="F79" s="57"/>
      <c r="G79" s="57"/>
      <c r="H79" s="57"/>
      <c r="I79" s="57"/>
      <c r="J79" s="156"/>
      <c r="K79" s="57"/>
      <c r="L79" s="71"/>
    </row>
    <row r="80" spans="1:14" ht="12" customHeight="1" x14ac:dyDescent="0.2">
      <c r="A80" s="54" t="s">
        <v>20</v>
      </c>
      <c r="B80" s="57"/>
      <c r="C80" s="57"/>
      <c r="D80" s="59"/>
      <c r="E80" s="57"/>
      <c r="F80" s="57"/>
      <c r="G80" s="57"/>
      <c r="H80" s="57"/>
      <c r="I80" s="57"/>
      <c r="J80" s="156"/>
      <c r="K80" s="57"/>
      <c r="L80" s="71"/>
    </row>
    <row r="81" spans="1:14" ht="12" customHeight="1" x14ac:dyDescent="0.2">
      <c r="A81" s="176" t="s">
        <v>157</v>
      </c>
      <c r="B81" s="63"/>
      <c r="C81" s="63"/>
      <c r="D81" s="63"/>
      <c r="E81" s="63"/>
      <c r="F81" s="63"/>
      <c r="G81" s="63"/>
      <c r="H81" s="63"/>
      <c r="I81" s="63"/>
      <c r="J81" s="156"/>
      <c r="K81" s="59"/>
      <c r="L81" s="44"/>
    </row>
    <row r="82" spans="1:14" ht="12" customHeight="1" x14ac:dyDescent="0.2">
      <c r="A82" s="82" t="s">
        <v>248</v>
      </c>
      <c r="B82" s="57">
        <v>0.16902402073846531</v>
      </c>
      <c r="C82" s="57">
        <v>0.74590521693557443</v>
      </c>
      <c r="D82" s="57"/>
      <c r="E82" s="57">
        <v>13.510083672013346</v>
      </c>
      <c r="F82" s="57">
        <v>11.444652674252882</v>
      </c>
      <c r="G82" s="57">
        <v>74.130334416059725</v>
      </c>
      <c r="H82" s="57">
        <v>0</v>
      </c>
      <c r="I82" s="57">
        <v>0</v>
      </c>
      <c r="J82" s="156">
        <v>100</v>
      </c>
      <c r="K82" s="57">
        <v>87.809442108811538</v>
      </c>
      <c r="L82" s="71">
        <v>192.96114954235861</v>
      </c>
    </row>
    <row r="83" spans="1:14" ht="12" customHeight="1" x14ac:dyDescent="0.2">
      <c r="A83" s="200" t="s">
        <v>161</v>
      </c>
      <c r="B83" s="57">
        <v>0.32156793662212269</v>
      </c>
      <c r="C83" s="57">
        <v>0.77753172059659115</v>
      </c>
      <c r="D83" s="57"/>
      <c r="E83" s="57">
        <v>8.7927237621941412</v>
      </c>
      <c r="F83" s="57">
        <v>13.142961695141366</v>
      </c>
      <c r="G83" s="57">
        <v>76.965214885445803</v>
      </c>
      <c r="H83" s="57">
        <v>0</v>
      </c>
      <c r="I83" s="57">
        <v>0</v>
      </c>
      <c r="J83" s="156">
        <v>100</v>
      </c>
      <c r="K83" s="57">
        <v>86.07950658426202</v>
      </c>
      <c r="L83" s="71">
        <v>101.4251286510943</v>
      </c>
    </row>
    <row r="84" spans="1:14" ht="12" customHeight="1" x14ac:dyDescent="0.2">
      <c r="A84" s="200" t="s">
        <v>230</v>
      </c>
      <c r="B84" s="57">
        <v>0.62261272252329758</v>
      </c>
      <c r="C84" s="57">
        <v>0</v>
      </c>
      <c r="D84" s="57"/>
      <c r="E84" s="57">
        <v>8.1007153422978906</v>
      </c>
      <c r="F84" s="57">
        <v>11.201939926707324</v>
      </c>
      <c r="G84" s="57">
        <v>80.074732008471486</v>
      </c>
      <c r="H84" s="57">
        <v>0</v>
      </c>
      <c r="I84" s="57">
        <v>0</v>
      </c>
      <c r="J84" s="156">
        <v>100</v>
      </c>
      <c r="K84" s="57">
        <v>88.79806007329266</v>
      </c>
      <c r="L84" s="71">
        <v>52.384199940188829</v>
      </c>
      <c r="N84" s="52"/>
    </row>
    <row r="85" spans="1:14" ht="12" customHeight="1" x14ac:dyDescent="0.2">
      <c r="A85" s="200" t="s">
        <v>254</v>
      </c>
      <c r="B85" s="57">
        <v>0</v>
      </c>
      <c r="C85" s="57">
        <v>1.6080701745413546</v>
      </c>
      <c r="D85" s="57"/>
      <c r="E85" s="57">
        <v>9.5319085284907352</v>
      </c>
      <c r="F85" s="57">
        <v>15.216308898765918</v>
      </c>
      <c r="G85" s="57">
        <v>73.643712398201984</v>
      </c>
      <c r="H85" s="57">
        <v>0</v>
      </c>
      <c r="I85" s="57">
        <v>0</v>
      </c>
      <c r="J85" s="156">
        <v>100</v>
      </c>
      <c r="K85" s="57">
        <v>83.175620926692687</v>
      </c>
      <c r="L85" s="71">
        <v>49.040928710905511</v>
      </c>
    </row>
    <row r="86" spans="1:14" ht="12" customHeight="1" x14ac:dyDescent="0.2">
      <c r="A86" s="200" t="s">
        <v>164</v>
      </c>
      <c r="B86" s="57">
        <v>0</v>
      </c>
      <c r="C86" s="57">
        <v>0.71086193920326757</v>
      </c>
      <c r="D86" s="57"/>
      <c r="E86" s="57">
        <v>18.737084267934947</v>
      </c>
      <c r="F86" s="57">
        <v>9.5628665833155804</v>
      </c>
      <c r="G86" s="57">
        <v>70.989187209546273</v>
      </c>
      <c r="H86" s="57">
        <v>0</v>
      </c>
      <c r="I86" s="57">
        <v>0</v>
      </c>
      <c r="J86" s="156">
        <v>100</v>
      </c>
      <c r="K86" s="57">
        <v>89.726271477481149</v>
      </c>
      <c r="L86" s="71">
        <v>91.536020891264201</v>
      </c>
    </row>
    <row r="87" spans="1:14" ht="12" customHeight="1" x14ac:dyDescent="0.2">
      <c r="A87" s="82" t="s">
        <v>256</v>
      </c>
      <c r="B87" s="57">
        <v>0.46848694611528374</v>
      </c>
      <c r="C87" s="57">
        <v>5.4941736353106512</v>
      </c>
      <c r="D87" s="57"/>
      <c r="E87" s="57">
        <v>6.9638934847982741</v>
      </c>
      <c r="F87" s="57">
        <v>9.9813236448679294</v>
      </c>
      <c r="G87" s="57">
        <v>77.092122288907817</v>
      </c>
      <c r="H87" s="57">
        <v>0</v>
      </c>
      <c r="I87" s="57">
        <v>0</v>
      </c>
      <c r="J87" s="156">
        <v>100</v>
      </c>
      <c r="K87" s="57">
        <v>84.524502719821385</v>
      </c>
      <c r="L87" s="71">
        <v>184.28263113318249</v>
      </c>
    </row>
    <row r="88" spans="1:14" ht="12" customHeight="1" x14ac:dyDescent="0.2">
      <c r="A88" s="82" t="s">
        <v>257</v>
      </c>
      <c r="B88" s="57">
        <v>0.43551171375831954</v>
      </c>
      <c r="C88" s="57">
        <v>6.6162942804524087</v>
      </c>
      <c r="D88" s="57"/>
      <c r="E88" s="57">
        <v>14.497187901499636</v>
      </c>
      <c r="F88" s="57">
        <v>9.1824013459358742</v>
      </c>
      <c r="G88" s="57">
        <v>69.065937083288091</v>
      </c>
      <c r="H88" s="57">
        <v>0.20266767506569405</v>
      </c>
      <c r="I88" s="57">
        <v>0</v>
      </c>
      <c r="J88" s="156">
        <v>100</v>
      </c>
      <c r="K88" s="57">
        <v>84.201304373611606</v>
      </c>
      <c r="L88" s="71">
        <v>261.88887792216224</v>
      </c>
    </row>
    <row r="89" spans="1:14" ht="12" customHeight="1" x14ac:dyDescent="0.2">
      <c r="A89" s="176" t="s">
        <v>200</v>
      </c>
      <c r="B89" s="63"/>
      <c r="C89" s="63"/>
      <c r="D89" s="63"/>
      <c r="E89" s="63"/>
      <c r="F89" s="63"/>
      <c r="G89" s="63"/>
      <c r="H89" s="63"/>
      <c r="I89" s="63"/>
      <c r="J89" s="156"/>
      <c r="K89" s="59"/>
      <c r="L89" s="44"/>
    </row>
    <row r="90" spans="1:14" ht="12" customHeight="1" x14ac:dyDescent="0.2">
      <c r="A90" s="82" t="s">
        <v>201</v>
      </c>
      <c r="B90" s="57">
        <v>0</v>
      </c>
      <c r="C90" s="57">
        <v>7.6469746295842693</v>
      </c>
      <c r="D90" s="57"/>
      <c r="E90" s="57">
        <v>16.083376002365483</v>
      </c>
      <c r="F90" s="57">
        <v>7.923971589175915</v>
      </c>
      <c r="G90" s="57">
        <v>68.345677778874418</v>
      </c>
      <c r="H90" s="57">
        <v>0</v>
      </c>
      <c r="I90" s="57">
        <v>0</v>
      </c>
      <c r="J90" s="156">
        <v>100</v>
      </c>
      <c r="K90" s="57">
        <v>84.429053781239773</v>
      </c>
      <c r="L90" s="71">
        <v>72.870068753963253</v>
      </c>
    </row>
    <row r="91" spans="1:14" ht="12" customHeight="1" x14ac:dyDescent="0.2">
      <c r="A91" s="82" t="s">
        <v>202</v>
      </c>
      <c r="B91" s="57">
        <v>0.3899554545529903</v>
      </c>
      <c r="C91" s="57">
        <v>4.5378631704238277</v>
      </c>
      <c r="D91" s="57"/>
      <c r="E91" s="57">
        <v>11.852127030542963</v>
      </c>
      <c r="F91" s="57">
        <v>10.290959482396794</v>
      </c>
      <c r="G91" s="57">
        <v>72.825808927012062</v>
      </c>
      <c r="H91" s="57">
        <v>0.10328593507115519</v>
      </c>
      <c r="I91" s="57">
        <v>0</v>
      </c>
      <c r="J91" s="156">
        <v>100</v>
      </c>
      <c r="K91" s="57">
        <v>85.17117734717938</v>
      </c>
      <c r="L91" s="71">
        <v>513.87838990355147</v>
      </c>
    </row>
    <row r="92" spans="1:14" ht="12" customHeight="1" x14ac:dyDescent="0.2">
      <c r="A92" s="176" t="s">
        <v>258</v>
      </c>
      <c r="B92" s="63"/>
      <c r="C92" s="63"/>
      <c r="D92" s="63"/>
      <c r="E92" s="63"/>
      <c r="F92" s="63"/>
      <c r="G92" s="63"/>
      <c r="H92" s="63"/>
      <c r="I92" s="63"/>
      <c r="J92" s="156"/>
      <c r="K92" s="59"/>
      <c r="L92" s="44"/>
    </row>
    <row r="93" spans="1:14" ht="12" customHeight="1" x14ac:dyDescent="0.2">
      <c r="A93" s="82" t="s">
        <v>125</v>
      </c>
      <c r="B93" s="57">
        <v>0.3162019910966446</v>
      </c>
      <c r="C93" s="57">
        <v>4.1771321129797787</v>
      </c>
      <c r="D93" s="57"/>
      <c r="E93" s="57">
        <v>8.0600033238584583</v>
      </c>
      <c r="F93" s="57">
        <v>6.2240193805985999</v>
      </c>
      <c r="G93" s="57">
        <v>81.075496925678152</v>
      </c>
      <c r="H93" s="57">
        <v>0.14714626578853088</v>
      </c>
      <c r="I93" s="57">
        <v>0</v>
      </c>
      <c r="J93" s="156">
        <v>100</v>
      </c>
      <c r="K93" s="57">
        <v>89.598848506421589</v>
      </c>
      <c r="L93" s="71">
        <v>360.70511018149784</v>
      </c>
    </row>
    <row r="94" spans="1:14" ht="12" customHeight="1" x14ac:dyDescent="0.2">
      <c r="A94" s="82" t="s">
        <v>126</v>
      </c>
      <c r="B94" s="57">
        <v>0.42721733930519712</v>
      </c>
      <c r="C94" s="57">
        <v>4.9651426212900569</v>
      </c>
      <c r="D94" s="57"/>
      <c r="E94" s="57">
        <v>17.166454263660466</v>
      </c>
      <c r="F94" s="57">
        <v>15.111619278358754</v>
      </c>
      <c r="G94" s="57">
        <v>62.329566497385578</v>
      </c>
      <c r="H94" s="57">
        <v>0</v>
      </c>
      <c r="I94" s="57">
        <v>0</v>
      </c>
      <c r="J94" s="156">
        <v>100</v>
      </c>
      <c r="K94" s="57">
        <v>79.923238100351128</v>
      </c>
      <c r="L94" s="71">
        <v>278.42754841620422</v>
      </c>
    </row>
    <row r="95" spans="1:14" ht="12" customHeight="1" x14ac:dyDescent="0.2">
      <c r="A95" s="199"/>
      <c r="B95" s="57"/>
      <c r="C95" s="57"/>
      <c r="D95" s="59"/>
      <c r="E95" s="57"/>
      <c r="F95" s="57"/>
      <c r="G95" s="57"/>
      <c r="H95" s="57"/>
      <c r="I95" s="57"/>
      <c r="J95" s="156"/>
      <c r="K95" s="57"/>
      <c r="L95" s="71"/>
    </row>
    <row r="96" spans="1:14" ht="12" customHeight="1" x14ac:dyDescent="0.2">
      <c r="A96" s="54" t="s">
        <v>21</v>
      </c>
      <c r="B96" s="57"/>
      <c r="C96" s="57"/>
      <c r="D96" s="59"/>
      <c r="E96" s="57"/>
      <c r="F96" s="57"/>
      <c r="G96" s="57"/>
      <c r="H96" s="57"/>
      <c r="I96" s="57"/>
      <c r="J96" s="156"/>
      <c r="K96" s="57"/>
      <c r="L96" s="71"/>
    </row>
    <row r="97" spans="1:14" ht="12" customHeight="1" x14ac:dyDescent="0.2">
      <c r="A97" s="176" t="s">
        <v>157</v>
      </c>
      <c r="B97" s="63"/>
      <c r="C97" s="63"/>
      <c r="D97" s="63"/>
      <c r="E97" s="63"/>
      <c r="F97" s="63"/>
      <c r="G97" s="63"/>
      <c r="H97" s="63"/>
      <c r="I97" s="63"/>
      <c r="J97" s="156"/>
      <c r="K97" s="59"/>
      <c r="L97" s="44"/>
    </row>
    <row r="98" spans="1:14" ht="12" customHeight="1" x14ac:dyDescent="0.2">
      <c r="A98" s="82" t="s">
        <v>248</v>
      </c>
      <c r="B98" s="57">
        <v>1.2263615140357966</v>
      </c>
      <c r="C98" s="57">
        <v>17.534262434690294</v>
      </c>
      <c r="D98" s="57"/>
      <c r="E98" s="57">
        <v>28.163300906088622</v>
      </c>
      <c r="F98" s="57">
        <v>35.810478178820837</v>
      </c>
      <c r="G98" s="57">
        <v>17.265596966364555</v>
      </c>
      <c r="H98" s="57">
        <v>0</v>
      </c>
      <c r="I98" s="57">
        <v>0</v>
      </c>
      <c r="J98" s="156">
        <v>100</v>
      </c>
      <c r="K98" s="57">
        <v>46.655259386488915</v>
      </c>
      <c r="L98" s="71">
        <v>223.89450053195762</v>
      </c>
    </row>
    <row r="99" spans="1:14" ht="12" customHeight="1" x14ac:dyDescent="0.2">
      <c r="A99" s="200" t="s">
        <v>161</v>
      </c>
      <c r="B99" s="57">
        <v>1.3584878993288207</v>
      </c>
      <c r="C99" s="57">
        <v>20.397870297454201</v>
      </c>
      <c r="D99" s="57"/>
      <c r="E99" s="57">
        <v>21.925155099174059</v>
      </c>
      <c r="F99" s="57">
        <v>39.097516078985294</v>
      </c>
      <c r="G99" s="57">
        <v>17.220970625057699</v>
      </c>
      <c r="H99" s="57">
        <v>0</v>
      </c>
      <c r="I99" s="57">
        <v>0</v>
      </c>
      <c r="J99" s="156">
        <v>100</v>
      </c>
      <c r="K99" s="57">
        <v>40.50461362356053</v>
      </c>
      <c r="L99" s="71">
        <v>147.14116961690507</v>
      </c>
    </row>
    <row r="100" spans="1:14" ht="12" customHeight="1" x14ac:dyDescent="0.2">
      <c r="A100" s="200" t="s">
        <v>230</v>
      </c>
      <c r="B100" s="57">
        <v>1.5505548646056477</v>
      </c>
      <c r="C100" s="57">
        <v>23.062514885942477</v>
      </c>
      <c r="D100" s="57"/>
      <c r="E100" s="57">
        <v>14.082165999798235</v>
      </c>
      <c r="F100" s="57">
        <v>40.419913509352305</v>
      </c>
      <c r="G100" s="57">
        <v>20.884850740301321</v>
      </c>
      <c r="H100" s="57">
        <v>0</v>
      </c>
      <c r="I100" s="57">
        <v>0</v>
      </c>
      <c r="J100" s="156">
        <v>100</v>
      </c>
      <c r="K100" s="57">
        <v>36.517571604705203</v>
      </c>
      <c r="L100" s="71">
        <v>92.421425565410871</v>
      </c>
      <c r="N100" s="52"/>
    </row>
    <row r="101" spans="1:14" ht="12" customHeight="1" x14ac:dyDescent="0.2">
      <c r="A101" s="200" t="s">
        <v>254</v>
      </c>
      <c r="B101" s="57">
        <v>1.0340875746817972</v>
      </c>
      <c r="C101" s="57">
        <v>15.897296404756659</v>
      </c>
      <c r="D101" s="57"/>
      <c r="E101" s="57">
        <v>35.171931849009667</v>
      </c>
      <c r="F101" s="57">
        <v>36.863992187434441</v>
      </c>
      <c r="G101" s="57">
        <v>11.032691984117459</v>
      </c>
      <c r="H101" s="57">
        <v>0</v>
      </c>
      <c r="I101" s="57">
        <v>0</v>
      </c>
      <c r="J101" s="156">
        <v>100</v>
      </c>
      <c r="K101" s="57">
        <v>47.238711407808928</v>
      </c>
      <c r="L101" s="71">
        <v>54.71974405149431</v>
      </c>
    </row>
    <row r="102" spans="1:14" ht="12" customHeight="1" x14ac:dyDescent="0.2">
      <c r="A102" s="200" t="s">
        <v>164</v>
      </c>
      <c r="B102" s="57">
        <v>0.9730665672564025</v>
      </c>
      <c r="C102" s="57">
        <v>12.044538337665948</v>
      </c>
      <c r="D102" s="57"/>
      <c r="E102" s="57">
        <v>40.122235578071496</v>
      </c>
      <c r="F102" s="57">
        <v>29.50901092731365</v>
      </c>
      <c r="G102" s="57">
        <v>17.351148589692521</v>
      </c>
      <c r="H102" s="57">
        <v>0</v>
      </c>
      <c r="I102" s="57">
        <v>0</v>
      </c>
      <c r="J102" s="156">
        <v>100</v>
      </c>
      <c r="K102" s="57">
        <v>58.446450735020427</v>
      </c>
      <c r="L102" s="71">
        <v>76.753330915052629</v>
      </c>
    </row>
    <row r="103" spans="1:14" ht="12" customHeight="1" x14ac:dyDescent="0.2">
      <c r="A103" s="82" t="s">
        <v>256</v>
      </c>
      <c r="B103" s="57">
        <v>0.40857211008033395</v>
      </c>
      <c r="C103" s="57">
        <v>20.719954942069965</v>
      </c>
      <c r="D103" s="57"/>
      <c r="E103" s="57">
        <v>20.479335271157602</v>
      </c>
      <c r="F103" s="57">
        <v>24.723915208671833</v>
      </c>
      <c r="G103" s="57">
        <v>33.66822246802014</v>
      </c>
      <c r="H103" s="57">
        <v>0</v>
      </c>
      <c r="I103" s="57">
        <v>0</v>
      </c>
      <c r="J103" s="156">
        <v>100</v>
      </c>
      <c r="K103" s="57">
        <v>54.556129849258149</v>
      </c>
      <c r="L103" s="71">
        <v>127.84111603994022</v>
      </c>
    </row>
    <row r="104" spans="1:14" ht="12" customHeight="1" x14ac:dyDescent="0.2">
      <c r="A104" s="82" t="s">
        <v>257</v>
      </c>
      <c r="B104" s="57">
        <v>5.2034036859419217</v>
      </c>
      <c r="C104" s="57">
        <v>34.001678051440578</v>
      </c>
      <c r="D104" s="57"/>
      <c r="E104" s="57">
        <v>22.308751024172903</v>
      </c>
      <c r="F104" s="57">
        <v>23.090779482644695</v>
      </c>
      <c r="G104" s="57">
        <v>15.395387755800066</v>
      </c>
      <c r="H104" s="57">
        <v>0</v>
      </c>
      <c r="I104" s="57">
        <v>0</v>
      </c>
      <c r="J104" s="156">
        <v>100</v>
      </c>
      <c r="K104" s="57">
        <v>42.907542465914794</v>
      </c>
      <c r="L104" s="71">
        <v>179.89156489101006</v>
      </c>
    </row>
    <row r="105" spans="1:14" ht="12" customHeight="1" x14ac:dyDescent="0.2">
      <c r="A105" s="176" t="s">
        <v>200</v>
      </c>
      <c r="B105" s="63"/>
      <c r="C105" s="63"/>
      <c r="D105" s="63"/>
      <c r="E105" s="63"/>
      <c r="F105" s="63"/>
      <c r="G105" s="63"/>
      <c r="H105" s="63"/>
      <c r="I105" s="63"/>
      <c r="J105" s="156"/>
      <c r="K105" s="59"/>
      <c r="L105" s="44"/>
    </row>
    <row r="106" spans="1:14" ht="12" customHeight="1" x14ac:dyDescent="0.2">
      <c r="A106" s="82" t="s">
        <v>201</v>
      </c>
      <c r="B106" s="57">
        <v>0</v>
      </c>
      <c r="C106" s="57">
        <v>40.192746592542264</v>
      </c>
      <c r="D106" s="57"/>
      <c r="E106" s="57">
        <v>22.820021914946867</v>
      </c>
      <c r="F106" s="57">
        <v>11.742621830809995</v>
      </c>
      <c r="G106" s="57">
        <v>25.244609661700807</v>
      </c>
      <c r="H106" s="57">
        <v>0</v>
      </c>
      <c r="I106" s="57">
        <v>0</v>
      </c>
      <c r="J106" s="156">
        <v>100</v>
      </c>
      <c r="K106" s="57">
        <v>48.06463157664772</v>
      </c>
      <c r="L106" s="71">
        <v>60.069345851385194</v>
      </c>
    </row>
    <row r="107" spans="1:14" ht="12" customHeight="1" x14ac:dyDescent="0.2">
      <c r="A107" s="82" t="s">
        <v>202</v>
      </c>
      <c r="B107" s="57">
        <v>2.9528998649205591</v>
      </c>
      <c r="C107" s="57">
        <v>21.484298139656946</v>
      </c>
      <c r="D107" s="57"/>
      <c r="E107" s="57">
        <v>27.07360063962091</v>
      </c>
      <c r="F107" s="57">
        <v>28.726602262892055</v>
      </c>
      <c r="G107" s="57">
        <v>19.762599092909717</v>
      </c>
      <c r="H107" s="57">
        <v>0</v>
      </c>
      <c r="I107" s="57">
        <v>0</v>
      </c>
      <c r="J107" s="156">
        <v>100</v>
      </c>
      <c r="K107" s="57">
        <v>49.789099597451113</v>
      </c>
      <c r="L107" s="71">
        <v>379.13641004611162</v>
      </c>
    </row>
    <row r="108" spans="1:14" ht="12" customHeight="1" x14ac:dyDescent="0.2">
      <c r="A108" s="176" t="s">
        <v>258</v>
      </c>
      <c r="B108" s="63"/>
      <c r="C108" s="63"/>
      <c r="D108" s="63"/>
      <c r="E108" s="63"/>
      <c r="F108" s="63"/>
      <c r="G108" s="63"/>
      <c r="H108" s="63"/>
      <c r="I108" s="63"/>
      <c r="J108" s="156"/>
      <c r="K108" s="59"/>
      <c r="L108" s="44"/>
    </row>
    <row r="109" spans="1:14" ht="12" customHeight="1" x14ac:dyDescent="0.2">
      <c r="A109" s="82" t="s">
        <v>125</v>
      </c>
      <c r="B109" s="57" t="s">
        <v>255</v>
      </c>
      <c r="C109" s="57" t="s">
        <v>255</v>
      </c>
      <c r="D109" s="57"/>
      <c r="E109" s="57" t="s">
        <v>255</v>
      </c>
      <c r="F109" s="57" t="s">
        <v>255</v>
      </c>
      <c r="G109" s="57" t="s">
        <v>255</v>
      </c>
      <c r="H109" s="57" t="s">
        <v>255</v>
      </c>
      <c r="I109" s="57" t="s">
        <v>255</v>
      </c>
      <c r="J109" s="156">
        <v>100</v>
      </c>
      <c r="K109" s="57" t="s">
        <v>255</v>
      </c>
      <c r="L109" s="71">
        <v>4.6269417804193234</v>
      </c>
    </row>
    <row r="110" spans="1:14" ht="12" customHeight="1" x14ac:dyDescent="0.2">
      <c r="A110" s="82" t="s">
        <v>126</v>
      </c>
      <c r="B110" s="57">
        <v>2.3963107602697136</v>
      </c>
      <c r="C110" s="57">
        <v>23.693037853213358</v>
      </c>
      <c r="D110" s="57"/>
      <c r="E110" s="57">
        <v>24.134008198169834</v>
      </c>
      <c r="F110" s="57">
        <v>29.09360819975117</v>
      </c>
      <c r="G110" s="57">
        <v>20.683034988595988</v>
      </c>
      <c r="H110" s="57">
        <v>0</v>
      </c>
      <c r="I110" s="57">
        <v>0</v>
      </c>
      <c r="J110" s="156">
        <v>100</v>
      </c>
      <c r="K110" s="57">
        <v>47.213353947035479</v>
      </c>
      <c r="L110" s="71">
        <v>527.00023968248854</v>
      </c>
    </row>
    <row r="111" spans="1:14" ht="12" customHeight="1" x14ac:dyDescent="0.2">
      <c r="A111" s="199"/>
      <c r="B111" s="57"/>
      <c r="C111" s="57"/>
      <c r="D111" s="59"/>
      <c r="E111" s="57"/>
      <c r="F111" s="57"/>
      <c r="G111" s="57"/>
      <c r="H111" s="57"/>
      <c r="I111" s="57"/>
      <c r="J111" s="156"/>
      <c r="K111" s="57"/>
      <c r="L111" s="71"/>
    </row>
    <row r="112" spans="1:14" ht="12" customHeight="1" x14ac:dyDescent="0.2">
      <c r="A112" s="54" t="s">
        <v>22</v>
      </c>
      <c r="B112" s="57"/>
      <c r="C112" s="57"/>
      <c r="D112" s="59"/>
      <c r="E112" s="57"/>
      <c r="F112" s="57"/>
      <c r="G112" s="57"/>
      <c r="H112" s="57"/>
      <c r="I112" s="57"/>
      <c r="J112" s="156"/>
      <c r="K112" s="57"/>
      <c r="L112" s="71"/>
    </row>
    <row r="113" spans="1:25" ht="12" customHeight="1" x14ac:dyDescent="0.2">
      <c r="A113" s="176" t="s">
        <v>157</v>
      </c>
      <c r="B113" s="63"/>
      <c r="C113" s="63"/>
      <c r="D113" s="63"/>
      <c r="E113" s="63"/>
      <c r="F113" s="63"/>
      <c r="G113" s="63"/>
      <c r="H113" s="63"/>
      <c r="I113" s="63"/>
      <c r="J113" s="156"/>
      <c r="K113" s="59"/>
      <c r="L113" s="44"/>
    </row>
    <row r="114" spans="1:25" ht="12" customHeight="1" x14ac:dyDescent="0.2">
      <c r="A114" s="82" t="s">
        <v>248</v>
      </c>
      <c r="B114" s="57">
        <v>0</v>
      </c>
      <c r="C114" s="57">
        <v>2.0168192091688266</v>
      </c>
      <c r="D114" s="57"/>
      <c r="E114" s="57">
        <v>8.3260593574178809</v>
      </c>
      <c r="F114" s="57">
        <v>8.9113460731869854</v>
      </c>
      <c r="G114" s="57">
        <v>79.570889428625406</v>
      </c>
      <c r="H114" s="57">
        <v>1.1748859316007296</v>
      </c>
      <c r="I114" s="57">
        <v>0</v>
      </c>
      <c r="J114" s="156">
        <v>100</v>
      </c>
      <c r="K114" s="57">
        <v>89.07183471764418</v>
      </c>
      <c r="L114" s="71">
        <v>75.033664529146193</v>
      </c>
    </row>
    <row r="115" spans="1:25" ht="12" customHeight="1" x14ac:dyDescent="0.2">
      <c r="A115" s="200" t="s">
        <v>161</v>
      </c>
      <c r="B115" s="57">
        <v>0</v>
      </c>
      <c r="C115" s="57">
        <v>1.0177742846239819</v>
      </c>
      <c r="D115" s="57"/>
      <c r="E115" s="57">
        <v>9.6304616490087902</v>
      </c>
      <c r="F115" s="57">
        <v>10.727121613766254</v>
      </c>
      <c r="G115" s="57">
        <v>77.525908849881858</v>
      </c>
      <c r="H115" s="57">
        <v>1.0987336027190713</v>
      </c>
      <c r="I115" s="57">
        <v>0</v>
      </c>
      <c r="J115" s="156">
        <v>100</v>
      </c>
      <c r="K115" s="57">
        <v>88.255104101609788</v>
      </c>
      <c r="L115" s="71">
        <v>40.372850196982313</v>
      </c>
    </row>
    <row r="116" spans="1:25" ht="12" customHeight="1" x14ac:dyDescent="0.2">
      <c r="A116" s="200" t="s">
        <v>230</v>
      </c>
      <c r="B116" s="57">
        <v>0</v>
      </c>
      <c r="C116" s="57">
        <v>1.7286887897783672</v>
      </c>
      <c r="D116" s="57"/>
      <c r="E116" s="57">
        <v>7.568483553152026</v>
      </c>
      <c r="F116" s="57">
        <v>6.7026702058282721</v>
      </c>
      <c r="G116" s="57">
        <v>82.133959325912457</v>
      </c>
      <c r="H116" s="57">
        <v>1.866198125328919</v>
      </c>
      <c r="I116" s="57">
        <v>0</v>
      </c>
      <c r="J116" s="156">
        <v>100</v>
      </c>
      <c r="K116" s="57">
        <v>91.568641004393399</v>
      </c>
      <c r="L116" s="71">
        <v>23.769720131483595</v>
      </c>
      <c r="N116" s="52"/>
    </row>
    <row r="117" spans="1:25" ht="12" customHeight="1" x14ac:dyDescent="0.2">
      <c r="A117" s="200" t="s">
        <v>254</v>
      </c>
      <c r="B117" s="57">
        <v>0</v>
      </c>
      <c r="C117" s="57">
        <v>0</v>
      </c>
      <c r="D117" s="57"/>
      <c r="E117" s="57">
        <v>12.582473833603631</v>
      </c>
      <c r="F117" s="57">
        <v>16.488690864387436</v>
      </c>
      <c r="G117" s="57">
        <v>70.928835302008949</v>
      </c>
      <c r="H117" s="57">
        <v>0</v>
      </c>
      <c r="I117" s="57">
        <v>0</v>
      </c>
      <c r="J117" s="156">
        <v>100</v>
      </c>
      <c r="K117" s="57">
        <v>83.511309135612564</v>
      </c>
      <c r="L117" s="71">
        <v>16.603130065498689</v>
      </c>
    </row>
    <row r="118" spans="1:25" ht="12" customHeight="1" x14ac:dyDescent="0.2">
      <c r="A118" s="200" t="s">
        <v>164</v>
      </c>
      <c r="B118" s="57">
        <v>0</v>
      </c>
      <c r="C118" s="57">
        <v>3.1805048252126626</v>
      </c>
      <c r="D118" s="57"/>
      <c r="E118" s="57">
        <v>6.8066940646604595</v>
      </c>
      <c r="F118" s="57">
        <v>6.7963341987220804</v>
      </c>
      <c r="G118" s="57">
        <v>81.952878892870245</v>
      </c>
      <c r="H118" s="57">
        <v>1.2635880185346127</v>
      </c>
      <c r="I118" s="57">
        <v>0</v>
      </c>
      <c r="J118" s="156">
        <v>100</v>
      </c>
      <c r="K118" s="57">
        <v>90.023160976065242</v>
      </c>
      <c r="L118" s="71">
        <v>34.660814332163675</v>
      </c>
    </row>
    <row r="119" spans="1:25" ht="12" customHeight="1" x14ac:dyDescent="0.2">
      <c r="A119" s="82" t="s">
        <v>256</v>
      </c>
      <c r="B119" s="57">
        <v>0</v>
      </c>
      <c r="C119" s="57">
        <v>2.1110554119949181</v>
      </c>
      <c r="D119" s="57"/>
      <c r="E119" s="57">
        <v>6.6956962181064537</v>
      </c>
      <c r="F119" s="57">
        <v>14.219774715069752</v>
      </c>
      <c r="G119" s="57">
        <v>76.973473654828794</v>
      </c>
      <c r="H119" s="57">
        <v>0</v>
      </c>
      <c r="I119" s="57">
        <v>0</v>
      </c>
      <c r="J119" s="156">
        <v>100</v>
      </c>
      <c r="K119" s="57">
        <v>83.669169872935342</v>
      </c>
      <c r="L119" s="71">
        <v>56.959832749595172</v>
      </c>
    </row>
    <row r="120" spans="1:25" ht="12" customHeight="1" x14ac:dyDescent="0.2">
      <c r="A120" s="82" t="s">
        <v>257</v>
      </c>
      <c r="B120" s="57">
        <v>0</v>
      </c>
      <c r="C120" s="57">
        <v>4.9275721673513617</v>
      </c>
      <c r="D120" s="57"/>
      <c r="E120" s="57">
        <v>7.7691972929567603</v>
      </c>
      <c r="F120" s="57">
        <v>15.363489394477181</v>
      </c>
      <c r="G120" s="57">
        <v>71.939741145214526</v>
      </c>
      <c r="H120" s="57">
        <v>0</v>
      </c>
      <c r="I120" s="57">
        <v>0</v>
      </c>
      <c r="J120" s="156">
        <v>100</v>
      </c>
      <c r="K120" s="57">
        <v>79.708938438171415</v>
      </c>
      <c r="L120" s="71">
        <v>68.624356655030994</v>
      </c>
    </row>
    <row r="121" spans="1:25" ht="12" customHeight="1" x14ac:dyDescent="0.2">
      <c r="A121" s="176" t="s">
        <v>200</v>
      </c>
      <c r="B121" s="63"/>
      <c r="C121" s="63"/>
      <c r="D121" s="63"/>
      <c r="E121" s="63"/>
      <c r="F121" s="63"/>
      <c r="G121" s="63"/>
      <c r="H121" s="63"/>
      <c r="I121" s="63"/>
      <c r="J121" s="156"/>
      <c r="K121" s="59"/>
      <c r="L121" s="44"/>
    </row>
    <row r="122" spans="1:25" ht="12" customHeight="1" x14ac:dyDescent="0.2">
      <c r="A122" s="82" t="s">
        <v>201</v>
      </c>
      <c r="B122" s="57">
        <v>0</v>
      </c>
      <c r="C122" s="57">
        <v>6.6288493049676473</v>
      </c>
      <c r="D122" s="57"/>
      <c r="E122" s="57">
        <v>6.0601012706460473</v>
      </c>
      <c r="F122" s="57">
        <v>18.973283010157147</v>
      </c>
      <c r="G122" s="57">
        <v>66.440560031330918</v>
      </c>
      <c r="H122" s="57">
        <v>1.8972063828982775</v>
      </c>
      <c r="I122" s="57">
        <v>0</v>
      </c>
      <c r="J122" s="156">
        <v>100</v>
      </c>
      <c r="K122" s="57">
        <v>74.397867684875209</v>
      </c>
      <c r="L122" s="71">
        <v>23.084989644546784</v>
      </c>
    </row>
    <row r="123" spans="1:25" ht="12" customHeight="1" x14ac:dyDescent="0.2">
      <c r="A123" s="82" t="s">
        <v>202</v>
      </c>
      <c r="B123" s="57">
        <v>0</v>
      </c>
      <c r="C123" s="57">
        <v>2.7029156108470915</v>
      </c>
      <c r="D123" s="57"/>
      <c r="E123" s="57">
        <v>7.9308897010320232</v>
      </c>
      <c r="F123" s="57">
        <v>12.588178336246457</v>
      </c>
      <c r="G123" s="57">
        <v>76.778016351874726</v>
      </c>
      <c r="H123" s="57">
        <v>0</v>
      </c>
      <c r="I123" s="57">
        <v>0</v>
      </c>
      <c r="J123" s="156">
        <v>100</v>
      </c>
      <c r="K123" s="57">
        <v>84.708906052906542</v>
      </c>
      <c r="L123" s="71">
        <v>153.7631441577409</v>
      </c>
    </row>
    <row r="124" spans="1:25" ht="12" customHeight="1" x14ac:dyDescent="0.2">
      <c r="A124" s="176" t="s">
        <v>258</v>
      </c>
      <c r="B124" s="63"/>
      <c r="C124" s="63"/>
      <c r="D124" s="63"/>
      <c r="E124" s="63"/>
      <c r="F124" s="63"/>
      <c r="G124" s="63"/>
      <c r="H124" s="63"/>
      <c r="I124" s="63"/>
      <c r="J124" s="156"/>
      <c r="K124" s="59"/>
      <c r="L124" s="44"/>
    </row>
    <row r="125" spans="1:25" ht="12" customHeight="1" x14ac:dyDescent="0.2">
      <c r="A125" s="82" t="s">
        <v>125</v>
      </c>
      <c r="B125" s="57" t="s">
        <v>249</v>
      </c>
      <c r="C125" s="57" t="s">
        <v>264</v>
      </c>
      <c r="D125" s="57"/>
      <c r="E125" s="57" t="s">
        <v>265</v>
      </c>
      <c r="F125" s="57" t="s">
        <v>266</v>
      </c>
      <c r="G125" s="57" t="s">
        <v>267</v>
      </c>
      <c r="H125" s="57" t="s">
        <v>249</v>
      </c>
      <c r="I125" s="57" t="s">
        <v>249</v>
      </c>
      <c r="J125" s="156">
        <v>100</v>
      </c>
      <c r="K125" s="57" t="s">
        <v>268</v>
      </c>
      <c r="L125" s="71">
        <v>10.096326790061593</v>
      </c>
    </row>
    <row r="126" spans="1:25" ht="12" customHeight="1" x14ac:dyDescent="0.2">
      <c r="A126" s="82" t="s">
        <v>126</v>
      </c>
      <c r="B126" s="57">
        <v>0</v>
      </c>
      <c r="C126" s="57">
        <v>2.6715338313291292</v>
      </c>
      <c r="D126" s="57"/>
      <c r="E126" s="57">
        <v>7.9326436281581314</v>
      </c>
      <c r="F126" s="57">
        <v>12.432786167412758</v>
      </c>
      <c r="G126" s="57">
        <v>76.500327522433793</v>
      </c>
      <c r="H126" s="57">
        <v>0.46270885066571221</v>
      </c>
      <c r="I126" s="57">
        <v>0</v>
      </c>
      <c r="J126" s="156">
        <v>100</v>
      </c>
      <c r="K126" s="57">
        <v>84.895680001258043</v>
      </c>
      <c r="L126" s="71">
        <v>190.52152714371041</v>
      </c>
    </row>
    <row r="127" spans="1:25" ht="15" x14ac:dyDescent="0.2">
      <c r="A127" s="329" t="s">
        <v>269</v>
      </c>
      <c r="B127" s="367"/>
      <c r="C127" s="367"/>
      <c r="D127" s="367"/>
      <c r="E127" s="367"/>
      <c r="F127" s="367"/>
      <c r="G127" s="367"/>
      <c r="H127" s="367"/>
      <c r="I127" s="367"/>
      <c r="J127" s="367"/>
      <c r="K127" s="367"/>
      <c r="L127" s="368"/>
    </row>
    <row r="128" spans="1:25" ht="15.75" customHeight="1" x14ac:dyDescent="0.2">
      <c r="A128" s="364" t="s">
        <v>270</v>
      </c>
      <c r="B128" s="365"/>
      <c r="C128" s="365"/>
      <c r="D128" s="365"/>
      <c r="E128" s="365"/>
      <c r="F128" s="365"/>
      <c r="G128" s="365"/>
      <c r="H128" s="365"/>
      <c r="I128" s="365"/>
      <c r="J128" s="365"/>
      <c r="K128" s="365"/>
      <c r="L128" s="366"/>
      <c r="N128" s="345"/>
      <c r="O128" s="345"/>
      <c r="P128" s="345"/>
      <c r="Q128" s="345"/>
      <c r="R128" s="345"/>
      <c r="S128" s="345"/>
      <c r="T128" s="345"/>
      <c r="U128" s="345"/>
      <c r="V128" s="345"/>
      <c r="W128" s="345"/>
      <c r="X128" s="345"/>
      <c r="Y128" s="345"/>
    </row>
    <row r="129" spans="1:12" ht="12" customHeight="1" x14ac:dyDescent="0.2">
      <c r="A129" s="347" t="s">
        <v>204</v>
      </c>
      <c r="B129" s="345"/>
      <c r="C129" s="345"/>
      <c r="D129" s="345"/>
      <c r="E129" s="345"/>
      <c r="F129" s="345"/>
      <c r="G129" s="345"/>
      <c r="H129" s="345"/>
      <c r="I129" s="345"/>
      <c r="J129" s="345"/>
      <c r="K129" s="345"/>
      <c r="L129" s="348"/>
    </row>
    <row r="130" spans="1:12" ht="12" customHeight="1" x14ac:dyDescent="0.2">
      <c r="A130" s="347" t="s">
        <v>665</v>
      </c>
      <c r="B130" s="345"/>
      <c r="C130" s="345"/>
      <c r="D130" s="345"/>
      <c r="E130" s="345"/>
      <c r="F130" s="345"/>
      <c r="G130" s="345"/>
      <c r="H130" s="345"/>
      <c r="I130" s="345"/>
      <c r="J130" s="345"/>
      <c r="K130" s="345"/>
      <c r="L130" s="348"/>
    </row>
    <row r="131" spans="1:12" ht="12" customHeight="1" x14ac:dyDescent="0.2">
      <c r="A131" s="354" t="s">
        <v>668</v>
      </c>
      <c r="B131" s="355"/>
      <c r="C131" s="355"/>
      <c r="D131" s="355"/>
      <c r="E131" s="355"/>
      <c r="F131" s="355"/>
      <c r="G131" s="355"/>
      <c r="H131" s="355"/>
      <c r="I131" s="355"/>
      <c r="J131" s="355"/>
      <c r="K131" s="355"/>
      <c r="L131" s="356"/>
    </row>
    <row r="132" spans="1:12" ht="12" customHeight="1" x14ac:dyDescent="0.2">
      <c r="A132" s="345"/>
      <c r="B132" s="345"/>
      <c r="C132" s="345"/>
      <c r="D132" s="345"/>
      <c r="E132" s="345"/>
      <c r="F132" s="345"/>
      <c r="G132" s="345"/>
      <c r="H132" s="345"/>
      <c r="I132" s="345"/>
      <c r="J132" s="345"/>
      <c r="K132" s="345"/>
      <c r="L132" s="345"/>
    </row>
    <row r="133" spans="1:12" ht="136.5" customHeight="1" x14ac:dyDescent="0.2">
      <c r="A133" s="346" t="s">
        <v>676</v>
      </c>
      <c r="B133" s="346"/>
      <c r="C133" s="346"/>
      <c r="D133" s="346"/>
      <c r="E133" s="346"/>
      <c r="F133" s="346"/>
      <c r="G133" s="346"/>
      <c r="H133" s="346"/>
      <c r="I133" s="346"/>
      <c r="J133" s="346"/>
      <c r="K133" s="346"/>
      <c r="L133" s="346"/>
    </row>
    <row r="134" spans="1:12" x14ac:dyDescent="0.2">
      <c r="A134" s="84"/>
      <c r="B134" s="84"/>
      <c r="C134" s="84"/>
      <c r="D134" s="84"/>
      <c r="E134" s="84"/>
      <c r="F134" s="84"/>
      <c r="G134" s="84"/>
      <c r="H134" s="84"/>
      <c r="I134" s="84"/>
      <c r="J134" s="84"/>
    </row>
  </sheetData>
  <mergeCells count="17">
    <mergeCell ref="A2:L2"/>
    <mergeCell ref="A1:L1"/>
    <mergeCell ref="A3:A5"/>
    <mergeCell ref="A128:L128"/>
    <mergeCell ref="A127:L127"/>
    <mergeCell ref="J3:J5"/>
    <mergeCell ref="E4:F4"/>
    <mergeCell ref="N128:Y128"/>
    <mergeCell ref="A133:L133"/>
    <mergeCell ref="A129:L129"/>
    <mergeCell ref="B4:C4"/>
    <mergeCell ref="K3:K5"/>
    <mergeCell ref="L3:L5"/>
    <mergeCell ref="B3:I3"/>
    <mergeCell ref="A132:L132"/>
    <mergeCell ref="A131:L131"/>
    <mergeCell ref="A130:L130"/>
  </mergeCells>
  <printOptions horizontalCentered="1"/>
  <pageMargins left="0.25" right="0.25" top="0.75" bottom="0.75" header="0.3" footer="0.3"/>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43"/>
  <sheetViews>
    <sheetView zoomScaleNormal="100" workbookViewId="0">
      <selection activeCell="A47" sqref="A47"/>
    </sheetView>
  </sheetViews>
  <sheetFormatPr defaultColWidth="10.28515625" defaultRowHeight="12.75" x14ac:dyDescent="0.2"/>
  <cols>
    <col min="1" max="1" width="36.7109375" style="51" customWidth="1"/>
    <col min="2" max="2" width="10.28515625" style="51" customWidth="1"/>
    <col min="3" max="6" width="9.140625" style="51" customWidth="1"/>
    <col min="7" max="7" width="7.85546875" style="51" customWidth="1"/>
    <col min="8" max="8" width="7.7109375" style="51" customWidth="1"/>
    <col min="9" max="9" width="6.7109375" style="51" customWidth="1"/>
    <col min="10" max="10" width="12.42578125" style="51" customWidth="1"/>
    <col min="11" max="11" width="8" style="51" customWidth="1"/>
    <col min="12" max="13" width="6.7109375" style="51" customWidth="1"/>
    <col min="14" max="14" width="13.140625" style="51" customWidth="1"/>
    <col min="15" max="15" width="9" style="51" customWidth="1"/>
    <col min="16" max="16" width="8.7109375" style="51" customWidth="1"/>
    <col min="17" max="17" width="8.140625" style="51" customWidth="1"/>
    <col min="18" max="18" width="7.28515625" style="51" customWidth="1"/>
    <col min="19" max="19" width="13.85546875" style="51" customWidth="1"/>
    <col min="20" max="16384" width="10.28515625" style="51"/>
  </cols>
  <sheetData>
    <row r="1" spans="1:22" ht="20.100000000000001" customHeight="1" x14ac:dyDescent="0.2">
      <c r="A1" s="321" t="s">
        <v>271</v>
      </c>
      <c r="B1" s="322"/>
      <c r="C1" s="322"/>
      <c r="D1" s="322"/>
      <c r="E1" s="322"/>
      <c r="F1" s="322"/>
      <c r="G1" s="322"/>
      <c r="H1" s="322"/>
      <c r="I1" s="322"/>
      <c r="J1" s="322"/>
      <c r="K1" s="322"/>
      <c r="L1" s="322"/>
      <c r="M1" s="322"/>
      <c r="N1" s="322"/>
      <c r="O1" s="322"/>
      <c r="P1" s="322"/>
      <c r="Q1" s="322"/>
      <c r="R1" s="322"/>
      <c r="S1" s="323"/>
    </row>
    <row r="2" spans="1:22" ht="12" customHeight="1" x14ac:dyDescent="0.2">
      <c r="A2" s="374" t="s">
        <v>689</v>
      </c>
      <c r="B2" s="375"/>
      <c r="C2" s="375"/>
      <c r="D2" s="375"/>
      <c r="E2" s="375"/>
      <c r="F2" s="375"/>
      <c r="G2" s="375"/>
      <c r="H2" s="375"/>
      <c r="I2" s="375"/>
      <c r="J2" s="375"/>
      <c r="K2" s="375"/>
      <c r="L2" s="375"/>
      <c r="M2" s="375"/>
      <c r="N2" s="375"/>
      <c r="O2" s="375"/>
      <c r="P2" s="375"/>
      <c r="Q2" s="375"/>
      <c r="R2" s="375"/>
      <c r="S2" s="376"/>
    </row>
    <row r="3" spans="1:22" ht="12" customHeight="1" x14ac:dyDescent="0.2">
      <c r="A3" s="378"/>
      <c r="B3" s="377" t="s">
        <v>272</v>
      </c>
      <c r="C3" s="377"/>
      <c r="D3" s="377"/>
      <c r="E3" s="377"/>
      <c r="F3" s="377"/>
      <c r="G3" s="327" t="s">
        <v>52</v>
      </c>
      <c r="H3" s="327" t="s">
        <v>179</v>
      </c>
      <c r="I3" s="353" t="s">
        <v>273</v>
      </c>
      <c r="J3" s="353"/>
      <c r="K3" s="353"/>
      <c r="L3" s="353"/>
      <c r="M3" s="353"/>
      <c r="N3" s="353"/>
      <c r="O3" s="353"/>
      <c r="P3" s="353"/>
      <c r="Q3" s="353"/>
      <c r="R3" s="327" t="s">
        <v>52</v>
      </c>
      <c r="S3" s="350" t="s">
        <v>274</v>
      </c>
    </row>
    <row r="4" spans="1:22" ht="12" customHeight="1" x14ac:dyDescent="0.2">
      <c r="A4" s="379"/>
      <c r="B4" s="327" t="s">
        <v>275</v>
      </c>
      <c r="C4" s="319" t="s">
        <v>276</v>
      </c>
      <c r="D4" s="319"/>
      <c r="E4" s="319"/>
      <c r="F4" s="319"/>
      <c r="G4" s="328"/>
      <c r="H4" s="328"/>
      <c r="I4" s="381"/>
      <c r="J4" s="381"/>
      <c r="K4" s="381"/>
      <c r="L4" s="381"/>
      <c r="M4" s="381"/>
      <c r="N4" s="381"/>
      <c r="O4" s="381"/>
      <c r="P4" s="381"/>
      <c r="Q4" s="381"/>
      <c r="R4" s="328"/>
      <c r="S4" s="351"/>
    </row>
    <row r="5" spans="1:22" ht="35.25" customHeight="1" x14ac:dyDescent="0.2">
      <c r="A5" s="380"/>
      <c r="B5" s="349"/>
      <c r="C5" s="92" t="s">
        <v>277</v>
      </c>
      <c r="D5" s="92" t="s">
        <v>278</v>
      </c>
      <c r="E5" s="92" t="s">
        <v>279</v>
      </c>
      <c r="F5" s="92" t="s">
        <v>280</v>
      </c>
      <c r="G5" s="328"/>
      <c r="H5" s="328"/>
      <c r="I5" s="93" t="s">
        <v>16</v>
      </c>
      <c r="J5" s="93" t="s">
        <v>17</v>
      </c>
      <c r="K5" s="93" t="s">
        <v>18</v>
      </c>
      <c r="L5" s="93" t="s">
        <v>19</v>
      </c>
      <c r="M5" s="93" t="s">
        <v>20</v>
      </c>
      <c r="N5" s="93" t="s">
        <v>281</v>
      </c>
      <c r="O5" s="93" t="s">
        <v>282</v>
      </c>
      <c r="P5" s="93" t="s">
        <v>283</v>
      </c>
      <c r="Q5" s="95" t="s">
        <v>284</v>
      </c>
      <c r="R5" s="349"/>
      <c r="S5" s="352"/>
    </row>
    <row r="6" spans="1:22" ht="12" customHeight="1" x14ac:dyDescent="0.2">
      <c r="A6" s="53"/>
      <c r="B6" s="85"/>
      <c r="C6" s="85"/>
      <c r="D6" s="85"/>
      <c r="E6" s="85"/>
      <c r="F6" s="85"/>
      <c r="G6" s="85"/>
      <c r="H6" s="86"/>
      <c r="I6" s="85"/>
      <c r="J6" s="85"/>
      <c r="K6" s="85"/>
      <c r="L6" s="85"/>
      <c r="M6" s="85"/>
      <c r="N6" s="85"/>
      <c r="O6" s="85"/>
      <c r="P6" s="85"/>
      <c r="Q6" s="85"/>
      <c r="R6" s="57"/>
      <c r="S6" s="87"/>
    </row>
    <row r="7" spans="1:22" ht="12" customHeight="1" x14ac:dyDescent="0.2">
      <c r="A7" s="28" t="s">
        <v>15</v>
      </c>
      <c r="B7" s="63"/>
      <c r="C7" s="63"/>
      <c r="D7" s="63"/>
      <c r="E7" s="63"/>
      <c r="F7" s="63"/>
      <c r="G7" s="101"/>
      <c r="H7" s="70"/>
      <c r="I7" s="57"/>
      <c r="J7" s="57"/>
      <c r="K7" s="57"/>
      <c r="L7" s="57"/>
      <c r="M7" s="57"/>
      <c r="N7" s="57"/>
      <c r="O7" s="57"/>
      <c r="P7" s="57"/>
      <c r="Q7" s="57"/>
      <c r="R7" s="124"/>
      <c r="S7" s="71"/>
      <c r="V7" s="88"/>
    </row>
    <row r="8" spans="1:22" ht="12" customHeight="1" x14ac:dyDescent="0.2">
      <c r="A8" s="43" t="s">
        <v>16</v>
      </c>
      <c r="B8" s="57">
        <v>31.821600971861418</v>
      </c>
      <c r="C8" s="57">
        <v>6.0890565797616532</v>
      </c>
      <c r="D8" s="57">
        <v>21.927502807274685</v>
      </c>
      <c r="E8" s="57">
        <v>18.954354730788328</v>
      </c>
      <c r="F8" s="57">
        <v>21.207484910313926</v>
      </c>
      <c r="G8" s="70">
        <v>100</v>
      </c>
      <c r="H8" s="70">
        <v>388.72208692232664</v>
      </c>
      <c r="I8" s="57">
        <v>57.219684504971447</v>
      </c>
      <c r="J8" s="57">
        <v>12.374081272253898</v>
      </c>
      <c r="K8" s="57">
        <v>0.65113980914286385</v>
      </c>
      <c r="L8" s="57">
        <v>0</v>
      </c>
      <c r="M8" s="57">
        <v>1.4471780325048593</v>
      </c>
      <c r="N8" s="57">
        <v>0.29290493072968782</v>
      </c>
      <c r="O8" s="57">
        <v>2.3500445128742746</v>
      </c>
      <c r="P8" s="57">
        <v>0.67786569683156339</v>
      </c>
      <c r="Q8" s="57">
        <v>24.987101240691441</v>
      </c>
      <c r="R8" s="124">
        <v>100</v>
      </c>
      <c r="S8" s="71">
        <v>265.02449553241087</v>
      </c>
      <c r="V8" s="88"/>
    </row>
    <row r="9" spans="1:22" ht="12" customHeight="1" x14ac:dyDescent="0.2">
      <c r="A9" s="43" t="s">
        <v>17</v>
      </c>
      <c r="B9" s="57">
        <v>23.691672622734149</v>
      </c>
      <c r="C9" s="57">
        <v>6.2491053338401956</v>
      </c>
      <c r="D9" s="57">
        <v>21.312280799603155</v>
      </c>
      <c r="E9" s="57">
        <v>21.894979615530087</v>
      </c>
      <c r="F9" s="57">
        <v>26.851961628292248</v>
      </c>
      <c r="G9" s="70">
        <v>100</v>
      </c>
      <c r="H9" s="70">
        <v>2868.1424770637936</v>
      </c>
      <c r="I9" s="57">
        <v>10.040339323431001</v>
      </c>
      <c r="J9" s="57">
        <v>43.442601535533584</v>
      </c>
      <c r="K9" s="57">
        <v>1.0697927642049476</v>
      </c>
      <c r="L9" s="57">
        <v>0.60964366906056788</v>
      </c>
      <c r="M9" s="57">
        <v>6.4078085254984565</v>
      </c>
      <c r="N9" s="57">
        <v>1.7719160424389271</v>
      </c>
      <c r="O9" s="57">
        <v>7.1458498735896452</v>
      </c>
      <c r="P9" s="57">
        <v>0.32964718555978778</v>
      </c>
      <c r="Q9" s="57">
        <v>29.182401080682734</v>
      </c>
      <c r="R9" s="124">
        <v>100</v>
      </c>
      <c r="S9" s="71">
        <v>2188.6315510442646</v>
      </c>
      <c r="V9" s="88"/>
    </row>
    <row r="10" spans="1:22" ht="12" customHeight="1" x14ac:dyDescent="0.2">
      <c r="A10" s="45" t="s">
        <v>18</v>
      </c>
      <c r="B10" s="57">
        <v>42.517777218795445</v>
      </c>
      <c r="C10" s="57">
        <v>3.4909060263425591</v>
      </c>
      <c r="D10" s="57">
        <v>11.317213029603611</v>
      </c>
      <c r="E10" s="57">
        <v>18.431334883525189</v>
      </c>
      <c r="F10" s="57">
        <v>24.242768841733238</v>
      </c>
      <c r="G10" s="70">
        <v>100</v>
      </c>
      <c r="H10" s="70">
        <v>1077.518916926193</v>
      </c>
      <c r="I10" s="57">
        <v>2.0580354266000351</v>
      </c>
      <c r="J10" s="57">
        <v>0.95340767623296185</v>
      </c>
      <c r="K10" s="57">
        <v>63.652801922597455</v>
      </c>
      <c r="L10" s="57">
        <v>6.2653389105973636</v>
      </c>
      <c r="M10" s="57">
        <v>0.40809020981486244</v>
      </c>
      <c r="N10" s="57">
        <v>9.9147365616545621E-2</v>
      </c>
      <c r="O10" s="57">
        <v>0.62289289718640928</v>
      </c>
      <c r="P10" s="57">
        <v>0</v>
      </c>
      <c r="Q10" s="57">
        <v>25.940285591354378</v>
      </c>
      <c r="R10" s="124">
        <v>100</v>
      </c>
      <c r="S10" s="71">
        <v>619.381824337137</v>
      </c>
      <c r="V10" s="88"/>
    </row>
    <row r="11" spans="1:22" ht="12" customHeight="1" x14ac:dyDescent="0.2">
      <c r="A11" s="45" t="s">
        <v>19</v>
      </c>
      <c r="B11" s="57">
        <v>55.192548923596917</v>
      </c>
      <c r="C11" s="57">
        <v>2.1697716642224791</v>
      </c>
      <c r="D11" s="57">
        <v>9.8845411893663755</v>
      </c>
      <c r="E11" s="57">
        <v>11.003698858472841</v>
      </c>
      <c r="F11" s="57">
        <v>21.749439364341601</v>
      </c>
      <c r="G11" s="70">
        <v>100</v>
      </c>
      <c r="H11" s="70">
        <v>585.23882509331247</v>
      </c>
      <c r="I11" s="57">
        <v>1.7856127397690658</v>
      </c>
      <c r="J11" s="57">
        <v>0.49081875158786181</v>
      </c>
      <c r="K11" s="57">
        <v>14.057738757571048</v>
      </c>
      <c r="L11" s="57">
        <v>56.440548106105027</v>
      </c>
      <c r="M11" s="57">
        <v>1.0078295369160071</v>
      </c>
      <c r="N11" s="57">
        <v>0.26600433894032116</v>
      </c>
      <c r="O11" s="57">
        <v>0.29940731495471534</v>
      </c>
      <c r="P11" s="57">
        <v>0</v>
      </c>
      <c r="Q11" s="57">
        <v>25.652040454156023</v>
      </c>
      <c r="R11" s="124">
        <v>100</v>
      </c>
      <c r="S11" s="71">
        <v>262.23060023380242</v>
      </c>
      <c r="V11" s="88"/>
    </row>
    <row r="12" spans="1:22" ht="12" customHeight="1" x14ac:dyDescent="0.2">
      <c r="A12" s="45" t="s">
        <v>20</v>
      </c>
      <c r="B12" s="57">
        <v>31.429323072604163</v>
      </c>
      <c r="C12" s="57">
        <v>3.8258007150307511</v>
      </c>
      <c r="D12" s="57">
        <v>13.755725643507422</v>
      </c>
      <c r="E12" s="57">
        <v>16.050155742174368</v>
      </c>
      <c r="F12" s="57">
        <v>34.938994826683341</v>
      </c>
      <c r="G12" s="70">
        <v>100</v>
      </c>
      <c r="H12" s="70">
        <v>639.13265859770172</v>
      </c>
      <c r="I12" s="57">
        <v>3.9575814303832777</v>
      </c>
      <c r="J12" s="57">
        <v>0.31672738827807612</v>
      </c>
      <c r="K12" s="57">
        <v>0.55061851617070345</v>
      </c>
      <c r="L12" s="57">
        <v>0.43646282234364636</v>
      </c>
      <c r="M12" s="57">
        <v>42.774800212533904</v>
      </c>
      <c r="N12" s="57">
        <v>1.6036459933069336</v>
      </c>
      <c r="O12" s="57">
        <v>2.9909486602563122</v>
      </c>
      <c r="P12" s="57">
        <v>0</v>
      </c>
      <c r="Q12" s="57">
        <v>47.369214976727093</v>
      </c>
      <c r="R12" s="124">
        <v>100</v>
      </c>
      <c r="S12" s="71">
        <v>438.25759046450713</v>
      </c>
      <c r="V12" s="88"/>
    </row>
    <row r="13" spans="1:22" ht="12" customHeight="1" x14ac:dyDescent="0.2">
      <c r="A13" s="199" t="s">
        <v>21</v>
      </c>
      <c r="B13" s="57">
        <v>0.49291213202181661</v>
      </c>
      <c r="C13" s="57">
        <v>4.8768907340262926</v>
      </c>
      <c r="D13" s="57">
        <v>18.316985989511696</v>
      </c>
      <c r="E13" s="57">
        <v>33.561863432731812</v>
      </c>
      <c r="F13" s="57">
        <v>42.751347711708334</v>
      </c>
      <c r="G13" s="70">
        <v>100</v>
      </c>
      <c r="H13" s="70">
        <v>531.62718146290786</v>
      </c>
      <c r="I13" s="57">
        <v>0.19633957545502043</v>
      </c>
      <c r="J13" s="57">
        <v>0.2217337928424527</v>
      </c>
      <c r="K13" s="57">
        <v>3.478973419428435</v>
      </c>
      <c r="L13" s="57">
        <v>10.234023436581936</v>
      </c>
      <c r="M13" s="57">
        <v>8.7402522531355089</v>
      </c>
      <c r="N13" s="57">
        <v>3.6393069471629707</v>
      </c>
      <c r="O13" s="57">
        <v>4.247673244971752</v>
      </c>
      <c r="P13" s="57">
        <v>0.14892568175985632</v>
      </c>
      <c r="Q13" s="57">
        <v>69.092771648662094</v>
      </c>
      <c r="R13" s="124">
        <v>100</v>
      </c>
      <c r="S13" s="71">
        <v>529.00672658835163</v>
      </c>
      <c r="V13" s="88"/>
    </row>
    <row r="14" spans="1:22" ht="12" customHeight="1" x14ac:dyDescent="0.2">
      <c r="A14" s="199" t="s">
        <v>22</v>
      </c>
      <c r="B14" s="57">
        <v>50.022483877816427</v>
      </c>
      <c r="C14" s="57">
        <v>2.0159025745788659</v>
      </c>
      <c r="D14" s="57">
        <v>14.999334991228446</v>
      </c>
      <c r="E14" s="57">
        <v>11.363915666580198</v>
      </c>
      <c r="F14" s="57">
        <v>21.598362889796142</v>
      </c>
      <c r="G14" s="70">
        <v>100</v>
      </c>
      <c r="H14" s="70">
        <v>200.61785393377184</v>
      </c>
      <c r="I14" s="57">
        <v>4.6619102052284243</v>
      </c>
      <c r="J14" s="57">
        <v>28.224204186424846</v>
      </c>
      <c r="K14" s="57">
        <v>6.0775029555549942</v>
      </c>
      <c r="L14" s="57">
        <v>1.5100896103501782</v>
      </c>
      <c r="M14" s="57">
        <v>2.8996508256739664</v>
      </c>
      <c r="N14" s="57">
        <v>0.5845857745502967</v>
      </c>
      <c r="O14" s="57">
        <v>21.17335783037414</v>
      </c>
      <c r="P14" s="57">
        <v>0</v>
      </c>
      <c r="Q14" s="57">
        <v>34.868698611843357</v>
      </c>
      <c r="R14" s="124">
        <v>100</v>
      </c>
      <c r="S14" s="71">
        <v>100.26382029372934</v>
      </c>
    </row>
    <row r="15" spans="1:22" ht="12" customHeight="1" x14ac:dyDescent="0.2">
      <c r="A15" s="89" t="s">
        <v>157</v>
      </c>
      <c r="B15" s="57"/>
      <c r="C15" s="57"/>
      <c r="D15" s="57"/>
      <c r="E15" s="57"/>
      <c r="F15" s="57"/>
      <c r="G15" s="101"/>
      <c r="H15" s="70"/>
      <c r="I15" s="57"/>
      <c r="J15" s="57"/>
      <c r="K15" s="57"/>
      <c r="L15" s="57"/>
      <c r="M15" s="57"/>
      <c r="N15" s="57"/>
      <c r="O15" s="57"/>
      <c r="P15" s="57"/>
      <c r="Q15" s="57"/>
      <c r="R15" s="124"/>
      <c r="S15" s="71"/>
    </row>
    <row r="16" spans="1:22" ht="12" customHeight="1" x14ac:dyDescent="0.2">
      <c r="A16" s="90" t="s">
        <v>161</v>
      </c>
      <c r="B16" s="57">
        <v>50.725416228232596</v>
      </c>
      <c r="C16" s="57">
        <v>6.983241704014242</v>
      </c>
      <c r="D16" s="57">
        <v>15.399132126456522</v>
      </c>
      <c r="E16" s="57">
        <v>13.390859699729191</v>
      </c>
      <c r="F16" s="57">
        <v>13.501350241567462</v>
      </c>
      <c r="G16" s="70">
        <v>100</v>
      </c>
      <c r="H16" s="70">
        <v>55.483490878106949</v>
      </c>
      <c r="I16" s="57" t="s">
        <v>633</v>
      </c>
      <c r="J16" s="57" t="s">
        <v>634</v>
      </c>
      <c r="K16" s="57" t="s">
        <v>249</v>
      </c>
      <c r="L16" s="57" t="s">
        <v>249</v>
      </c>
      <c r="M16" s="57" t="s">
        <v>635</v>
      </c>
      <c r="N16" s="57" t="s">
        <v>249</v>
      </c>
      <c r="O16" s="57" t="s">
        <v>636</v>
      </c>
      <c r="P16" s="57" t="s">
        <v>249</v>
      </c>
      <c r="Q16" s="57" t="s">
        <v>355</v>
      </c>
      <c r="R16" s="124">
        <v>100</v>
      </c>
      <c r="S16" s="71">
        <v>27.339259192233737</v>
      </c>
    </row>
    <row r="17" spans="1:19" ht="12" customHeight="1" x14ac:dyDescent="0.2">
      <c r="A17" s="90" t="s">
        <v>164</v>
      </c>
      <c r="B17" s="57">
        <v>38.986669219491958</v>
      </c>
      <c r="C17" s="57">
        <v>3.2152517404062406</v>
      </c>
      <c r="D17" s="57">
        <v>30.577975648824978</v>
      </c>
      <c r="E17" s="57">
        <v>16.97417456263889</v>
      </c>
      <c r="F17" s="57">
        <v>10.24592882863795</v>
      </c>
      <c r="G17" s="70">
        <v>100</v>
      </c>
      <c r="H17" s="70">
        <v>60.69226915272796</v>
      </c>
      <c r="I17" s="57" t="s">
        <v>637</v>
      </c>
      <c r="J17" s="57" t="s">
        <v>336</v>
      </c>
      <c r="K17" s="57" t="s">
        <v>249</v>
      </c>
      <c r="L17" s="57" t="s">
        <v>249</v>
      </c>
      <c r="M17" s="57" t="s">
        <v>249</v>
      </c>
      <c r="N17" s="57" t="s">
        <v>249</v>
      </c>
      <c r="O17" s="57" t="s">
        <v>298</v>
      </c>
      <c r="P17" s="57" t="s">
        <v>249</v>
      </c>
      <c r="Q17" s="57" t="s">
        <v>638</v>
      </c>
      <c r="R17" s="124">
        <v>100</v>
      </c>
      <c r="S17" s="71">
        <v>37.030374936350199</v>
      </c>
    </row>
    <row r="18" spans="1:19" ht="12" customHeight="1" x14ac:dyDescent="0.2">
      <c r="A18" s="90" t="s">
        <v>165</v>
      </c>
      <c r="B18" s="57">
        <v>25.836301887738923</v>
      </c>
      <c r="C18" s="57">
        <v>10.272280594479138</v>
      </c>
      <c r="D18" s="57">
        <v>34.638502072442968</v>
      </c>
      <c r="E18" s="57">
        <v>12.023531701801737</v>
      </c>
      <c r="F18" s="57">
        <v>17.229383743537241</v>
      </c>
      <c r="G18" s="70">
        <v>100</v>
      </c>
      <c r="H18" s="70">
        <v>52.482364665757345</v>
      </c>
      <c r="I18" s="57" t="s">
        <v>639</v>
      </c>
      <c r="J18" s="57" t="s">
        <v>249</v>
      </c>
      <c r="K18" s="57" t="s">
        <v>249</v>
      </c>
      <c r="L18" s="57" t="s">
        <v>249</v>
      </c>
      <c r="M18" s="57" t="s">
        <v>640</v>
      </c>
      <c r="N18" s="57" t="s">
        <v>519</v>
      </c>
      <c r="O18" s="57" t="s">
        <v>640</v>
      </c>
      <c r="P18" s="57" t="s">
        <v>315</v>
      </c>
      <c r="Q18" s="57" t="s">
        <v>449</v>
      </c>
      <c r="R18" s="124">
        <v>100</v>
      </c>
      <c r="S18" s="71">
        <v>38.922862492888257</v>
      </c>
    </row>
    <row r="19" spans="1:19" ht="12" customHeight="1" x14ac:dyDescent="0.2">
      <c r="A19" s="90" t="s">
        <v>166</v>
      </c>
      <c r="B19" s="57">
        <v>28.83593009688132</v>
      </c>
      <c r="C19" s="57">
        <v>8.7583922844955104</v>
      </c>
      <c r="D19" s="57">
        <v>26.675610873966534</v>
      </c>
      <c r="E19" s="57">
        <v>27.509040731460793</v>
      </c>
      <c r="F19" s="57">
        <v>8.2210260131958375</v>
      </c>
      <c r="G19" s="70">
        <v>100</v>
      </c>
      <c r="H19" s="70">
        <v>47.909685177115506</v>
      </c>
      <c r="I19" s="57" t="s">
        <v>641</v>
      </c>
      <c r="J19" s="57" t="s">
        <v>299</v>
      </c>
      <c r="K19" s="57" t="s">
        <v>384</v>
      </c>
      <c r="L19" s="57" t="s">
        <v>249</v>
      </c>
      <c r="M19" s="57" t="s">
        <v>249</v>
      </c>
      <c r="N19" s="57" t="s">
        <v>249</v>
      </c>
      <c r="O19" s="57" t="s">
        <v>636</v>
      </c>
      <c r="P19" s="57" t="s">
        <v>249</v>
      </c>
      <c r="Q19" s="57" t="s">
        <v>642</v>
      </c>
      <c r="R19" s="124">
        <v>100</v>
      </c>
      <c r="S19" s="71">
        <v>34.094481849806584</v>
      </c>
    </row>
    <row r="20" spans="1:19" ht="12" customHeight="1" x14ac:dyDescent="0.2">
      <c r="A20" s="90" t="s">
        <v>167</v>
      </c>
      <c r="B20" s="57">
        <v>20.660129361313626</v>
      </c>
      <c r="C20" s="57">
        <v>6.1139580525469928</v>
      </c>
      <c r="D20" s="57">
        <v>16.739025357896434</v>
      </c>
      <c r="E20" s="57">
        <v>22.272573362573585</v>
      </c>
      <c r="F20" s="57">
        <v>34.214313865669347</v>
      </c>
      <c r="G20" s="70">
        <v>100</v>
      </c>
      <c r="H20" s="70">
        <v>78.502365880496612</v>
      </c>
      <c r="I20" s="57">
        <v>65.314511358511524</v>
      </c>
      <c r="J20" s="57">
        <v>16.94225856240428</v>
      </c>
      <c r="K20" s="57">
        <v>1.4887224200480875</v>
      </c>
      <c r="L20" s="57">
        <v>0</v>
      </c>
      <c r="M20" s="57">
        <v>0</v>
      </c>
      <c r="N20" s="57">
        <v>0</v>
      </c>
      <c r="O20" s="57">
        <v>1.5159631521609604</v>
      </c>
      <c r="P20" s="57">
        <v>0</v>
      </c>
      <c r="Q20" s="57">
        <v>14.738544506875121</v>
      </c>
      <c r="R20" s="124">
        <v>100</v>
      </c>
      <c r="S20" s="71">
        <v>62.283675537894311</v>
      </c>
    </row>
    <row r="21" spans="1:19" ht="12" customHeight="1" x14ac:dyDescent="0.2">
      <c r="A21" s="90" t="s">
        <v>168</v>
      </c>
      <c r="B21" s="57" t="s">
        <v>629</v>
      </c>
      <c r="C21" s="57" t="s">
        <v>630</v>
      </c>
      <c r="D21" s="57" t="s">
        <v>631</v>
      </c>
      <c r="E21" s="57" t="s">
        <v>435</v>
      </c>
      <c r="F21" s="57" t="s">
        <v>632</v>
      </c>
      <c r="G21" s="70">
        <v>100</v>
      </c>
      <c r="H21" s="70">
        <v>38.44382644739801</v>
      </c>
      <c r="I21" s="57" t="s">
        <v>432</v>
      </c>
      <c r="J21" s="57" t="s">
        <v>643</v>
      </c>
      <c r="K21" s="57" t="s">
        <v>249</v>
      </c>
      <c r="L21" s="57" t="s">
        <v>249</v>
      </c>
      <c r="M21" s="57" t="s">
        <v>339</v>
      </c>
      <c r="N21" s="57" t="s">
        <v>249</v>
      </c>
      <c r="O21" s="57" t="s">
        <v>249</v>
      </c>
      <c r="P21" s="57" t="s">
        <v>249</v>
      </c>
      <c r="Q21" s="57" t="s">
        <v>644</v>
      </c>
      <c r="R21" s="124">
        <v>100</v>
      </c>
      <c r="S21" s="71">
        <v>28.293856246695029</v>
      </c>
    </row>
    <row r="22" spans="1:19" ht="12" customHeight="1" x14ac:dyDescent="0.2">
      <c r="A22" s="90" t="s">
        <v>169</v>
      </c>
      <c r="B22" s="57">
        <v>32.872177210973263</v>
      </c>
      <c r="C22" s="57">
        <v>2.1597388171633383</v>
      </c>
      <c r="D22" s="57">
        <v>12.077009838401819</v>
      </c>
      <c r="E22" s="57">
        <v>13.361811282865055</v>
      </c>
      <c r="F22" s="57">
        <v>39.529262850596538</v>
      </c>
      <c r="G22" s="70">
        <v>100</v>
      </c>
      <c r="H22" s="70">
        <v>55.208084720723242</v>
      </c>
      <c r="I22" s="57" t="s">
        <v>447</v>
      </c>
      <c r="J22" s="57" t="s">
        <v>645</v>
      </c>
      <c r="K22" s="57" t="s">
        <v>249</v>
      </c>
      <c r="L22" s="57" t="s">
        <v>249</v>
      </c>
      <c r="M22" s="57" t="s">
        <v>249</v>
      </c>
      <c r="N22" s="57" t="s">
        <v>249</v>
      </c>
      <c r="O22" s="57" t="s">
        <v>501</v>
      </c>
      <c r="P22" s="57" t="s">
        <v>249</v>
      </c>
      <c r="Q22" s="57" t="s">
        <v>646</v>
      </c>
      <c r="R22" s="124">
        <v>100</v>
      </c>
      <c r="S22" s="71">
        <v>37.059985276542839</v>
      </c>
    </row>
    <row r="23" spans="1:19" ht="12" customHeight="1" x14ac:dyDescent="0.2">
      <c r="A23" s="54" t="s">
        <v>182</v>
      </c>
      <c r="B23" s="63"/>
      <c r="C23" s="63"/>
      <c r="D23" s="63"/>
      <c r="E23" s="63"/>
      <c r="F23" s="63"/>
      <c r="G23" s="101"/>
      <c r="H23" s="70"/>
      <c r="I23" s="57"/>
      <c r="J23" s="57"/>
      <c r="K23" s="57"/>
      <c r="L23" s="57"/>
      <c r="M23" s="57"/>
      <c r="N23" s="57"/>
      <c r="O23" s="57"/>
      <c r="P23" s="57"/>
      <c r="Q23" s="57"/>
      <c r="R23" s="124"/>
      <c r="S23" s="71"/>
    </row>
    <row r="24" spans="1:19" ht="12" customHeight="1" x14ac:dyDescent="0.2">
      <c r="A24" s="17" t="s">
        <v>134</v>
      </c>
      <c r="B24" s="57" t="s">
        <v>255</v>
      </c>
      <c r="C24" s="57" t="s">
        <v>255</v>
      </c>
      <c r="D24" s="57" t="s">
        <v>255</v>
      </c>
      <c r="E24" s="57" t="s">
        <v>255</v>
      </c>
      <c r="F24" s="57" t="s">
        <v>255</v>
      </c>
      <c r="G24" s="101">
        <v>100</v>
      </c>
      <c r="H24" s="70">
        <v>11.357583809538362</v>
      </c>
      <c r="I24" s="57" t="s">
        <v>255</v>
      </c>
      <c r="J24" s="57" t="s">
        <v>255</v>
      </c>
      <c r="K24" s="57" t="s">
        <v>255</v>
      </c>
      <c r="L24" s="57" t="s">
        <v>255</v>
      </c>
      <c r="M24" s="57" t="s">
        <v>255</v>
      </c>
      <c r="N24" s="57" t="s">
        <v>255</v>
      </c>
      <c r="O24" s="57" t="s">
        <v>255</v>
      </c>
      <c r="P24" s="57" t="s">
        <v>255</v>
      </c>
      <c r="Q24" s="57" t="s">
        <v>255</v>
      </c>
      <c r="R24" s="124">
        <v>100</v>
      </c>
      <c r="S24" s="71">
        <v>10.126641674235414</v>
      </c>
    </row>
    <row r="25" spans="1:19" ht="12" customHeight="1" x14ac:dyDescent="0.2">
      <c r="A25" s="17" t="s">
        <v>135</v>
      </c>
      <c r="B25" s="57">
        <v>6.2763491232426425</v>
      </c>
      <c r="C25" s="57">
        <v>3.9372480015548996</v>
      </c>
      <c r="D25" s="57">
        <v>22.678605380231112</v>
      </c>
      <c r="E25" s="57">
        <v>37.909403263157081</v>
      </c>
      <c r="F25" s="57">
        <v>29.198394231814301</v>
      </c>
      <c r="G25" s="101">
        <v>100</v>
      </c>
      <c r="H25" s="70">
        <v>65.352817535532168</v>
      </c>
      <c r="I25" s="57">
        <v>61.263276263190548</v>
      </c>
      <c r="J25" s="57">
        <v>1.3942508344984026</v>
      </c>
      <c r="K25" s="57">
        <v>0</v>
      </c>
      <c r="L25" s="57">
        <v>0</v>
      </c>
      <c r="M25" s="57">
        <v>1.1359662722423107</v>
      </c>
      <c r="N25" s="57">
        <v>0</v>
      </c>
      <c r="O25" s="57">
        <v>0</v>
      </c>
      <c r="P25" s="57">
        <v>0</v>
      </c>
      <c r="Q25" s="57">
        <v>36.206506630068766</v>
      </c>
      <c r="R25" s="124">
        <v>100</v>
      </c>
      <c r="S25" s="71">
        <v>61.251046545126428</v>
      </c>
    </row>
    <row r="26" spans="1:19" ht="12" customHeight="1" x14ac:dyDescent="0.2">
      <c r="A26" s="17" t="s">
        <v>136</v>
      </c>
      <c r="B26" s="57">
        <v>20.568747338561124</v>
      </c>
      <c r="C26" s="57">
        <v>7.4950703538795684</v>
      </c>
      <c r="D26" s="57">
        <v>31.241290209636531</v>
      </c>
      <c r="E26" s="57">
        <v>17.857090669181179</v>
      </c>
      <c r="F26" s="57">
        <v>22.837801428741606</v>
      </c>
      <c r="G26" s="101">
        <v>100</v>
      </c>
      <c r="H26" s="70">
        <v>110.97399641078816</v>
      </c>
      <c r="I26" s="57">
        <v>50.623654508266426</v>
      </c>
      <c r="J26" s="57">
        <v>11.490771793379482</v>
      </c>
      <c r="K26" s="57">
        <v>1.0519021062004261</v>
      </c>
      <c r="L26" s="57">
        <v>0</v>
      </c>
      <c r="M26" s="57">
        <v>2.1652699397219921</v>
      </c>
      <c r="N26" s="57">
        <v>0.88064335279896766</v>
      </c>
      <c r="O26" s="57">
        <v>3.5605651590911189</v>
      </c>
      <c r="P26" s="57">
        <v>2.0380603307633258</v>
      </c>
      <c r="Q26" s="57">
        <v>28.189132809778261</v>
      </c>
      <c r="R26" s="124">
        <v>100</v>
      </c>
      <c r="S26" s="71">
        <v>88.1480354775492</v>
      </c>
    </row>
    <row r="27" spans="1:19" ht="12" customHeight="1" x14ac:dyDescent="0.2">
      <c r="A27" s="17" t="s">
        <v>137</v>
      </c>
      <c r="B27" s="57">
        <v>40.433389738362585</v>
      </c>
      <c r="C27" s="57">
        <v>7.9952184789627863</v>
      </c>
      <c r="D27" s="57">
        <v>16.677996078980833</v>
      </c>
      <c r="E27" s="57">
        <v>19.436544812045138</v>
      </c>
      <c r="F27" s="57">
        <v>15.456850891648649</v>
      </c>
      <c r="G27" s="101">
        <v>100</v>
      </c>
      <c r="H27" s="70">
        <v>78.679842904862227</v>
      </c>
      <c r="I27" s="57" t="s">
        <v>647</v>
      </c>
      <c r="J27" s="57" t="s">
        <v>648</v>
      </c>
      <c r="K27" s="57" t="s">
        <v>249</v>
      </c>
      <c r="L27" s="57" t="s">
        <v>249</v>
      </c>
      <c r="M27" s="57" t="s">
        <v>501</v>
      </c>
      <c r="N27" s="57" t="s">
        <v>249</v>
      </c>
      <c r="O27" s="57" t="s">
        <v>649</v>
      </c>
      <c r="P27" s="57" t="s">
        <v>249</v>
      </c>
      <c r="Q27" s="57" t="s">
        <v>552</v>
      </c>
      <c r="R27" s="124">
        <v>100</v>
      </c>
      <c r="S27" s="71">
        <v>46.866915377607853</v>
      </c>
    </row>
    <row r="28" spans="1:19" ht="12" customHeight="1" x14ac:dyDescent="0.2">
      <c r="A28" s="17" t="s">
        <v>138</v>
      </c>
      <c r="B28" s="57">
        <v>52.081653731845435</v>
      </c>
      <c r="C28" s="57">
        <v>4.6682180368197557</v>
      </c>
      <c r="D28" s="57">
        <v>14.102196598044886</v>
      </c>
      <c r="E28" s="57">
        <v>9.2853039174041694</v>
      </c>
      <c r="F28" s="57">
        <v>19.862627715885754</v>
      </c>
      <c r="G28" s="101">
        <v>100</v>
      </c>
      <c r="H28" s="70">
        <v>122.35784626160485</v>
      </c>
      <c r="I28" s="57">
        <v>56.746584920502151</v>
      </c>
      <c r="J28" s="57">
        <v>20.828783220043736</v>
      </c>
      <c r="K28" s="57">
        <v>1.3618005651967811</v>
      </c>
      <c r="L28" s="57">
        <v>0</v>
      </c>
      <c r="M28" s="57">
        <v>0</v>
      </c>
      <c r="N28" s="57">
        <v>0</v>
      </c>
      <c r="O28" s="57">
        <v>2.6121950811410311</v>
      </c>
      <c r="P28" s="57">
        <v>0</v>
      </c>
      <c r="Q28" s="57">
        <v>18.450636213116294</v>
      </c>
      <c r="R28" s="124">
        <v>100</v>
      </c>
      <c r="S28" s="71">
        <v>58.63185645789202</v>
      </c>
    </row>
    <row r="29" spans="1:19" ht="12" customHeight="1" x14ac:dyDescent="0.2">
      <c r="A29" s="17" t="s">
        <v>184</v>
      </c>
      <c r="B29" s="57">
        <v>0</v>
      </c>
      <c r="C29" s="57">
        <v>0</v>
      </c>
      <c r="D29" s="57">
        <v>0</v>
      </c>
      <c r="E29" s="57">
        <v>0</v>
      </c>
      <c r="F29" s="57">
        <v>0</v>
      </c>
      <c r="G29" s="101">
        <v>100</v>
      </c>
      <c r="H29" s="70">
        <v>0</v>
      </c>
      <c r="I29" s="57">
        <v>0</v>
      </c>
      <c r="J29" s="57">
        <v>0</v>
      </c>
      <c r="K29" s="57">
        <v>0</v>
      </c>
      <c r="L29" s="57">
        <v>0</v>
      </c>
      <c r="M29" s="57">
        <v>0</v>
      </c>
      <c r="N29" s="57">
        <v>0</v>
      </c>
      <c r="O29" s="57">
        <v>0</v>
      </c>
      <c r="P29" s="57">
        <v>0</v>
      </c>
      <c r="Q29" s="57">
        <v>0</v>
      </c>
      <c r="R29" s="124">
        <v>100</v>
      </c>
      <c r="S29" s="71">
        <v>0</v>
      </c>
    </row>
    <row r="30" spans="1:19" ht="12" customHeight="1" x14ac:dyDescent="0.2">
      <c r="A30" s="17" t="s">
        <v>58</v>
      </c>
      <c r="B30" s="57">
        <v>0</v>
      </c>
      <c r="C30" s="57">
        <v>0</v>
      </c>
      <c r="D30" s="57">
        <v>0</v>
      </c>
      <c r="E30" s="57">
        <v>0</v>
      </c>
      <c r="F30" s="57">
        <v>0</v>
      </c>
      <c r="G30" s="101">
        <v>100</v>
      </c>
      <c r="H30" s="70">
        <v>0</v>
      </c>
      <c r="I30" s="57">
        <v>0</v>
      </c>
      <c r="J30" s="57">
        <v>0</v>
      </c>
      <c r="K30" s="57">
        <v>0</v>
      </c>
      <c r="L30" s="57">
        <v>0</v>
      </c>
      <c r="M30" s="57">
        <v>0</v>
      </c>
      <c r="N30" s="57">
        <v>0</v>
      </c>
      <c r="O30" s="57">
        <v>0</v>
      </c>
      <c r="P30" s="57">
        <v>0</v>
      </c>
      <c r="Q30" s="57">
        <v>0</v>
      </c>
      <c r="R30" s="124">
        <v>100</v>
      </c>
      <c r="S30" s="71">
        <v>0</v>
      </c>
    </row>
    <row r="31" spans="1:19" ht="12" customHeight="1" x14ac:dyDescent="0.2">
      <c r="A31" s="14" t="s">
        <v>185</v>
      </c>
      <c r="B31" s="31"/>
      <c r="C31" s="31"/>
      <c r="D31" s="31"/>
      <c r="E31" s="31"/>
      <c r="F31" s="31"/>
      <c r="G31" s="101"/>
      <c r="H31" s="70"/>
      <c r="I31" s="57"/>
      <c r="J31" s="57"/>
      <c r="K31" s="57"/>
      <c r="L31" s="57"/>
      <c r="M31" s="57"/>
      <c r="N31" s="57"/>
      <c r="O31" s="57"/>
      <c r="P31" s="57"/>
      <c r="Q31" s="57"/>
      <c r="R31" s="128"/>
      <c r="S31" s="71"/>
    </row>
    <row r="32" spans="1:19" ht="12" customHeight="1" x14ac:dyDescent="0.2">
      <c r="A32" s="17" t="s">
        <v>285</v>
      </c>
      <c r="B32" s="66">
        <v>16.973269708105796</v>
      </c>
      <c r="C32" s="66">
        <v>6.9334492864840032</v>
      </c>
      <c r="D32" s="66">
        <v>27.881355230362381</v>
      </c>
      <c r="E32" s="66">
        <v>23.476754363687363</v>
      </c>
      <c r="F32" s="66">
        <v>24.735171411360461</v>
      </c>
      <c r="G32" s="101">
        <v>100</v>
      </c>
      <c r="H32" s="70">
        <v>263.75746268129188</v>
      </c>
      <c r="I32" s="66">
        <v>56.714133628567865</v>
      </c>
      <c r="J32" s="66">
        <v>12.198270424762214</v>
      </c>
      <c r="K32" s="66">
        <v>0.78802060408954444</v>
      </c>
      <c r="L32" s="66">
        <v>0</v>
      </c>
      <c r="M32" s="66">
        <v>1.315615044062582</v>
      </c>
      <c r="N32" s="66">
        <v>0.35447858848969965</v>
      </c>
      <c r="O32" s="66">
        <v>1.977117886539284</v>
      </c>
      <c r="P32" s="66">
        <v>0.82036473336187665</v>
      </c>
      <c r="Q32" s="66">
        <v>25.831999090126995</v>
      </c>
      <c r="R32" s="124">
        <v>100</v>
      </c>
      <c r="S32" s="71">
        <v>218.98919716513973</v>
      </c>
    </row>
    <row r="33" spans="1:26" ht="12" customHeight="1" x14ac:dyDescent="0.2">
      <c r="A33" s="17" t="s">
        <v>190</v>
      </c>
      <c r="B33" s="66">
        <v>63.161335740523228</v>
      </c>
      <c r="C33" s="66">
        <v>4.3068331770641084</v>
      </c>
      <c r="D33" s="66">
        <v>9.3609623336802397</v>
      </c>
      <c r="E33" s="66">
        <v>9.4091201522124557</v>
      </c>
      <c r="F33" s="66">
        <v>13.761748596519999</v>
      </c>
      <c r="G33" s="101">
        <v>100</v>
      </c>
      <c r="H33" s="70">
        <v>124.96462424103389</v>
      </c>
      <c r="I33" s="66" t="s">
        <v>650</v>
      </c>
      <c r="J33" s="66" t="s">
        <v>651</v>
      </c>
      <c r="K33" s="66" t="s">
        <v>249</v>
      </c>
      <c r="L33" s="66" t="s">
        <v>249</v>
      </c>
      <c r="M33" s="66" t="s">
        <v>652</v>
      </c>
      <c r="N33" s="66" t="s">
        <v>249</v>
      </c>
      <c r="O33" s="66" t="s">
        <v>429</v>
      </c>
      <c r="P33" s="66" t="s">
        <v>249</v>
      </c>
      <c r="Q33" s="66" t="s">
        <v>653</v>
      </c>
      <c r="R33" s="124">
        <v>100</v>
      </c>
      <c r="S33" s="71">
        <v>46.035298367271189</v>
      </c>
    </row>
    <row r="34" spans="1:26" ht="12" customHeight="1" x14ac:dyDescent="0.2">
      <c r="A34" s="17" t="s">
        <v>191</v>
      </c>
      <c r="B34" s="66">
        <v>0</v>
      </c>
      <c r="C34" s="66">
        <v>0</v>
      </c>
      <c r="D34" s="66">
        <v>0</v>
      </c>
      <c r="E34" s="66">
        <v>0</v>
      </c>
      <c r="F34" s="66">
        <v>0</v>
      </c>
      <c r="G34" s="101">
        <v>100</v>
      </c>
      <c r="H34" s="70">
        <v>0</v>
      </c>
      <c r="I34" s="66">
        <v>0</v>
      </c>
      <c r="J34" s="66">
        <v>0</v>
      </c>
      <c r="K34" s="66">
        <v>0</v>
      </c>
      <c r="L34" s="66">
        <v>0</v>
      </c>
      <c r="M34" s="66">
        <v>0</v>
      </c>
      <c r="N34" s="66">
        <v>0</v>
      </c>
      <c r="O34" s="66">
        <v>0</v>
      </c>
      <c r="P34" s="66">
        <v>0</v>
      </c>
      <c r="Q34" s="66">
        <v>0</v>
      </c>
      <c r="R34" s="124">
        <v>100</v>
      </c>
      <c r="S34" s="71">
        <v>0</v>
      </c>
    </row>
    <row r="35" spans="1:26" ht="12" customHeight="1" x14ac:dyDescent="0.2">
      <c r="A35" s="54" t="s">
        <v>200</v>
      </c>
      <c r="B35" s="66"/>
      <c r="C35" s="66"/>
      <c r="D35" s="66"/>
      <c r="E35" s="66"/>
      <c r="F35" s="66"/>
      <c r="G35" s="101"/>
      <c r="H35" s="70"/>
      <c r="I35" s="57"/>
      <c r="J35" s="57"/>
      <c r="K35" s="57"/>
      <c r="L35" s="57"/>
      <c r="M35" s="57"/>
      <c r="N35" s="57"/>
      <c r="O35" s="57"/>
      <c r="P35" s="57"/>
      <c r="Q35" s="57"/>
      <c r="R35" s="124"/>
      <c r="S35" s="71"/>
    </row>
    <row r="36" spans="1:26" ht="12" customHeight="1" x14ac:dyDescent="0.2">
      <c r="A36" s="64" t="s">
        <v>201</v>
      </c>
      <c r="B36" s="66">
        <v>27.06202324118868</v>
      </c>
      <c r="C36" s="66">
        <v>0</v>
      </c>
      <c r="D36" s="66">
        <v>33.683435204990964</v>
      </c>
      <c r="E36" s="66">
        <v>20.669021237693045</v>
      </c>
      <c r="F36" s="66">
        <v>18.585520316127297</v>
      </c>
      <c r="G36" s="101">
        <v>100</v>
      </c>
      <c r="H36" s="70">
        <v>50.940923065027256</v>
      </c>
      <c r="I36" s="66" t="s">
        <v>654</v>
      </c>
      <c r="J36" s="66" t="s">
        <v>260</v>
      </c>
      <c r="K36" s="66" t="s">
        <v>249</v>
      </c>
      <c r="L36" s="66" t="s">
        <v>249</v>
      </c>
      <c r="M36" s="66" t="s">
        <v>501</v>
      </c>
      <c r="N36" s="66" t="s">
        <v>249</v>
      </c>
      <c r="O36" s="66" t="s">
        <v>297</v>
      </c>
      <c r="P36" s="66" t="s">
        <v>249</v>
      </c>
      <c r="Q36" s="66" t="s">
        <v>319</v>
      </c>
      <c r="R36" s="124">
        <v>100</v>
      </c>
      <c r="S36" s="71">
        <v>37.155278625893551</v>
      </c>
    </row>
    <row r="37" spans="1:26" ht="12" customHeight="1" x14ac:dyDescent="0.2">
      <c r="A37" s="64" t="s">
        <v>202</v>
      </c>
      <c r="B37" s="66">
        <v>31.603328599709279</v>
      </c>
      <c r="C37" s="66">
        <v>6.806032442760797</v>
      </c>
      <c r="D37" s="66">
        <v>20.852180463470262</v>
      </c>
      <c r="E37" s="66">
        <v>18.300341687310929</v>
      </c>
      <c r="F37" s="66">
        <v>22.438116806748738</v>
      </c>
      <c r="G37" s="101">
        <v>100</v>
      </c>
      <c r="H37" s="70">
        <v>304.48096323704186</v>
      </c>
      <c r="I37" s="66">
        <v>56.428594774839844</v>
      </c>
      <c r="J37" s="66">
        <v>10.42025730664294</v>
      </c>
      <c r="K37" s="66">
        <v>0.82863858629204301</v>
      </c>
      <c r="L37" s="66">
        <v>0</v>
      </c>
      <c r="M37" s="66">
        <v>0.59107491198816742</v>
      </c>
      <c r="N37" s="66">
        <v>0.37274994449704246</v>
      </c>
      <c r="O37" s="66">
        <v>2.6959009335831881</v>
      </c>
      <c r="P37" s="66">
        <v>0.86264987155029849</v>
      </c>
      <c r="Q37" s="66">
        <v>27.800133670606513</v>
      </c>
      <c r="R37" s="124">
        <v>100</v>
      </c>
      <c r="S37" s="71">
        <v>208.25484390167949</v>
      </c>
    </row>
    <row r="38" spans="1:26" ht="12" customHeight="1" x14ac:dyDescent="0.2">
      <c r="A38" s="382" t="s">
        <v>204</v>
      </c>
      <c r="B38" s="383"/>
      <c r="C38" s="383"/>
      <c r="D38" s="383"/>
      <c r="E38" s="383"/>
      <c r="F38" s="383"/>
      <c r="G38" s="383"/>
      <c r="H38" s="383"/>
      <c r="I38" s="383"/>
      <c r="J38" s="383"/>
      <c r="K38" s="383"/>
      <c r="L38" s="383"/>
      <c r="M38" s="383"/>
      <c r="N38" s="383"/>
      <c r="O38" s="383"/>
      <c r="P38" s="383"/>
      <c r="Q38" s="383"/>
      <c r="R38" s="383"/>
      <c r="S38" s="384"/>
    </row>
    <row r="39" spans="1:26" ht="12" customHeight="1" x14ac:dyDescent="0.2">
      <c r="A39" s="347" t="s">
        <v>665</v>
      </c>
      <c r="B39" s="345"/>
      <c r="C39" s="345"/>
      <c r="D39" s="345"/>
      <c r="E39" s="345"/>
      <c r="F39" s="345"/>
      <c r="G39" s="345"/>
      <c r="H39" s="345"/>
      <c r="I39" s="345"/>
      <c r="J39" s="345"/>
      <c r="K39" s="345"/>
      <c r="L39" s="345"/>
      <c r="M39" s="345"/>
      <c r="N39" s="345"/>
      <c r="O39" s="345"/>
      <c r="P39" s="345"/>
      <c r="Q39" s="345"/>
      <c r="R39" s="345"/>
      <c r="S39" s="348"/>
    </row>
    <row r="40" spans="1:26" ht="12" customHeight="1" x14ac:dyDescent="0.2">
      <c r="A40" s="369" t="s">
        <v>668</v>
      </c>
      <c r="B40" s="370"/>
      <c r="C40" s="370"/>
      <c r="D40" s="370"/>
      <c r="E40" s="370"/>
      <c r="F40" s="370"/>
      <c r="G40" s="370"/>
      <c r="H40" s="370"/>
      <c r="I40" s="370"/>
      <c r="J40" s="370"/>
      <c r="K40" s="370"/>
      <c r="L40" s="370"/>
      <c r="M40" s="370"/>
      <c r="N40" s="370"/>
      <c r="O40" s="370"/>
      <c r="P40" s="370"/>
      <c r="Q40" s="370"/>
      <c r="R40" s="370"/>
      <c r="S40" s="371"/>
    </row>
    <row r="41" spans="1:26" ht="12" customHeight="1" x14ac:dyDescent="0.2">
      <c r="A41" s="220"/>
      <c r="B41" s="220"/>
      <c r="C41" s="220"/>
      <c r="D41" s="220"/>
      <c r="E41" s="220"/>
      <c r="F41" s="220"/>
      <c r="G41" s="220"/>
      <c r="H41" s="220"/>
      <c r="I41" s="220"/>
      <c r="J41" s="220"/>
      <c r="K41" s="220"/>
      <c r="L41" s="220"/>
      <c r="M41" s="220"/>
      <c r="N41" s="220"/>
      <c r="O41" s="220"/>
      <c r="P41" s="220"/>
      <c r="Q41" s="220"/>
      <c r="R41" s="220"/>
      <c r="S41" s="220"/>
    </row>
    <row r="42" spans="1:26" ht="12" customHeight="1" x14ac:dyDescent="0.2">
      <c r="A42" s="372" t="s">
        <v>675</v>
      </c>
      <c r="B42" s="372"/>
      <c r="C42" s="372"/>
      <c r="D42" s="372"/>
      <c r="E42" s="372"/>
      <c r="F42" s="372"/>
      <c r="G42" s="372"/>
      <c r="H42" s="373"/>
      <c r="I42" s="373"/>
      <c r="J42" s="373"/>
      <c r="K42" s="373"/>
      <c r="L42" s="373"/>
      <c r="M42" s="373"/>
      <c r="N42" s="373"/>
      <c r="O42" s="373"/>
      <c r="P42" s="373"/>
      <c r="Q42" s="373"/>
      <c r="R42" s="373"/>
      <c r="S42" s="373"/>
      <c r="T42" s="91"/>
      <c r="U42" s="91"/>
      <c r="V42" s="91"/>
      <c r="W42" s="91"/>
      <c r="X42" s="91"/>
      <c r="Y42" s="91"/>
      <c r="Z42" s="91"/>
    </row>
    <row r="43" spans="1:26" ht="12" customHeight="1" x14ac:dyDescent="0.2"/>
  </sheetData>
  <mergeCells count="15">
    <mergeCell ref="A40:S40"/>
    <mergeCell ref="A42:S42"/>
    <mergeCell ref="A1:S1"/>
    <mergeCell ref="A2:S2"/>
    <mergeCell ref="G3:G5"/>
    <mergeCell ref="H3:H5"/>
    <mergeCell ref="R3:R5"/>
    <mergeCell ref="S3:S5"/>
    <mergeCell ref="B3:F3"/>
    <mergeCell ref="A3:A5"/>
    <mergeCell ref="B4:B5"/>
    <mergeCell ref="C4:F4"/>
    <mergeCell ref="I3:Q4"/>
    <mergeCell ref="A38:S38"/>
    <mergeCell ref="A39:S3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66"/>
  <sheetViews>
    <sheetView zoomScaleNormal="100" workbookViewId="0">
      <selection activeCell="G175" sqref="G175"/>
    </sheetView>
  </sheetViews>
  <sheetFormatPr defaultColWidth="8.7109375" defaultRowHeight="12.75" x14ac:dyDescent="0.2"/>
  <cols>
    <col min="1" max="1" width="23.140625" style="2" bestFit="1" customWidth="1"/>
    <col min="2" max="2" width="7.7109375" style="2" customWidth="1"/>
    <col min="3" max="3" width="8.42578125" style="2" customWidth="1"/>
    <col min="4" max="4" width="9.85546875" style="2" customWidth="1"/>
    <col min="5" max="5" width="7.5703125" style="2" customWidth="1"/>
    <col min="6" max="6" width="13.5703125" style="2" bestFit="1" customWidth="1"/>
    <col min="7" max="7" width="12" style="2" customWidth="1"/>
    <col min="8" max="8" width="17.140625" style="2" customWidth="1"/>
    <col min="9" max="9" width="8.7109375" style="2" customWidth="1"/>
    <col min="10" max="16384" width="8.7109375" style="2"/>
  </cols>
  <sheetData>
    <row r="1" spans="1:9" ht="20.100000000000001" customHeight="1" x14ac:dyDescent="0.2">
      <c r="A1" s="246" t="s">
        <v>286</v>
      </c>
      <c r="B1" s="247"/>
      <c r="C1" s="247"/>
      <c r="D1" s="247"/>
      <c r="E1" s="247"/>
      <c r="F1" s="247"/>
      <c r="G1" s="247"/>
      <c r="H1" s="247"/>
      <c r="I1" s="248"/>
    </row>
    <row r="2" spans="1:9" ht="12" customHeight="1" x14ac:dyDescent="0.2">
      <c r="A2" s="385" t="s">
        <v>690</v>
      </c>
      <c r="B2" s="386"/>
      <c r="C2" s="386"/>
      <c r="D2" s="386"/>
      <c r="E2" s="386"/>
      <c r="F2" s="386"/>
      <c r="G2" s="386"/>
      <c r="H2" s="386"/>
      <c r="I2" s="387"/>
    </row>
    <row r="3" spans="1:9" ht="24.95" customHeight="1" x14ac:dyDescent="0.2">
      <c r="A3" s="388"/>
      <c r="B3" s="254" t="s">
        <v>288</v>
      </c>
      <c r="C3" s="254"/>
      <c r="D3" s="254"/>
      <c r="E3" s="254"/>
      <c r="F3" s="254"/>
      <c r="G3" s="254"/>
      <c r="H3" s="343" t="s">
        <v>289</v>
      </c>
      <c r="I3" s="389" t="s">
        <v>290</v>
      </c>
    </row>
    <row r="4" spans="1:9" ht="57" customHeight="1" x14ac:dyDescent="0.2">
      <c r="A4" s="293"/>
      <c r="B4" s="76" t="s">
        <v>291</v>
      </c>
      <c r="C4" s="76" t="s">
        <v>292</v>
      </c>
      <c r="D4" s="76" t="s">
        <v>293</v>
      </c>
      <c r="E4" s="76" t="s">
        <v>294</v>
      </c>
      <c r="F4" s="76" t="s">
        <v>295</v>
      </c>
      <c r="G4" s="76" t="s">
        <v>296</v>
      </c>
      <c r="H4" s="297"/>
      <c r="I4" s="390"/>
    </row>
    <row r="5" spans="1:9" ht="12" customHeight="1" x14ac:dyDescent="0.2">
      <c r="A5" s="98"/>
      <c r="B5" s="66"/>
      <c r="C5" s="66"/>
      <c r="D5" s="66"/>
      <c r="E5" s="66"/>
      <c r="F5" s="66"/>
      <c r="G5" s="66"/>
      <c r="H5" s="66"/>
      <c r="I5" s="21"/>
    </row>
    <row r="6" spans="1:9" ht="12" customHeight="1" x14ac:dyDescent="0.2">
      <c r="A6" s="28" t="s">
        <v>15</v>
      </c>
      <c r="B6" s="66"/>
      <c r="C6" s="66"/>
      <c r="D6" s="66"/>
      <c r="E6" s="66"/>
      <c r="F6" s="66"/>
      <c r="G6" s="66"/>
      <c r="H6" s="66"/>
      <c r="I6" s="21"/>
    </row>
    <row r="7" spans="1:9" ht="12" customHeight="1" x14ac:dyDescent="0.2">
      <c r="A7" s="45" t="s">
        <v>16</v>
      </c>
      <c r="B7" s="66">
        <v>1.7702805629351948</v>
      </c>
      <c r="C7" s="66">
        <v>0.22464822325273054</v>
      </c>
      <c r="D7" s="66">
        <v>7.940844555612566</v>
      </c>
      <c r="E7" s="66">
        <v>0</v>
      </c>
      <c r="F7" s="66">
        <v>2.4342508757157724</v>
      </c>
      <c r="G7" s="66">
        <v>7.1674170492358051</v>
      </c>
      <c r="H7" s="66">
        <v>14.332522849122789</v>
      </c>
      <c r="I7" s="71">
        <v>355.42188630206948</v>
      </c>
    </row>
    <row r="8" spans="1:9" ht="12" customHeight="1" x14ac:dyDescent="0.2">
      <c r="A8" s="45" t="s">
        <v>17</v>
      </c>
      <c r="B8" s="66">
        <v>0.74192634132359825</v>
      </c>
      <c r="C8" s="66">
        <v>0.1392807752138627</v>
      </c>
      <c r="D8" s="66">
        <v>5.1338935061395858</v>
      </c>
      <c r="E8" s="66">
        <v>0.10593171430710534</v>
      </c>
      <c r="F8" s="66">
        <v>7.1689422088443061E-2</v>
      </c>
      <c r="G8" s="66">
        <v>3.0532376295551713</v>
      </c>
      <c r="H8" s="66">
        <v>7.3716661880992902</v>
      </c>
      <c r="I8" s="71">
        <v>2637.977259343148</v>
      </c>
    </row>
    <row r="9" spans="1:9" ht="12" customHeight="1" x14ac:dyDescent="0.2">
      <c r="A9" s="45" t="s">
        <v>18</v>
      </c>
      <c r="B9" s="66">
        <v>0.81004583452600742</v>
      </c>
      <c r="C9" s="66">
        <v>0.23998334958671172</v>
      </c>
      <c r="D9" s="66">
        <v>1.7158066565225258</v>
      </c>
      <c r="E9" s="66">
        <v>8.7868890382511736E-2</v>
      </c>
      <c r="F9" s="66">
        <v>0.11625642235766057</v>
      </c>
      <c r="G9" s="66">
        <v>1.0504007721464985</v>
      </c>
      <c r="H9" s="66">
        <v>3.4772348959507471</v>
      </c>
      <c r="I9" s="71">
        <v>966.14219845992614</v>
      </c>
    </row>
    <row r="10" spans="1:9" ht="12" customHeight="1" x14ac:dyDescent="0.2">
      <c r="A10" s="45" t="s">
        <v>19</v>
      </c>
      <c r="B10" s="66">
        <v>2.5529838269324787</v>
      </c>
      <c r="C10" s="66">
        <v>0.47117239929954552</v>
      </c>
      <c r="D10" s="66">
        <v>3.9508160536261214</v>
      </c>
      <c r="E10" s="66">
        <v>0.4716160987235985</v>
      </c>
      <c r="F10" s="66">
        <v>0.16589663495863599</v>
      </c>
      <c r="G10" s="66">
        <v>4.9397519835678274</v>
      </c>
      <c r="H10" s="66">
        <v>10.747770168470542</v>
      </c>
      <c r="I10" s="71">
        <v>504.60559084662066</v>
      </c>
    </row>
    <row r="11" spans="1:9" ht="12" customHeight="1" x14ac:dyDescent="0.2">
      <c r="A11" s="45" t="s">
        <v>20</v>
      </c>
      <c r="B11" s="66">
        <v>3.7169164351176445</v>
      </c>
      <c r="C11" s="66">
        <v>0.71314504572220416</v>
      </c>
      <c r="D11" s="66">
        <v>5.3211341264555605</v>
      </c>
      <c r="E11" s="66">
        <v>0.19284979881449996</v>
      </c>
      <c r="F11" s="66">
        <v>0</v>
      </c>
      <c r="G11" s="66">
        <v>5.3315600562628536</v>
      </c>
      <c r="H11" s="66">
        <v>12.419302970252478</v>
      </c>
      <c r="I11" s="71">
        <v>586.74845865751149</v>
      </c>
    </row>
    <row r="12" spans="1:9" ht="12" customHeight="1" x14ac:dyDescent="0.2">
      <c r="A12" s="199" t="s">
        <v>21</v>
      </c>
      <c r="B12" s="66">
        <v>2.7448673744172969</v>
      </c>
      <c r="C12" s="66">
        <v>1.0407118359557916</v>
      </c>
      <c r="D12" s="66">
        <v>9.1519395858685879</v>
      </c>
      <c r="E12" s="66">
        <v>0.74912954196039916</v>
      </c>
      <c r="F12" s="66">
        <v>0</v>
      </c>
      <c r="G12" s="66">
        <v>4.601879419403839</v>
      </c>
      <c r="H12" s="66">
        <v>13.676812073793547</v>
      </c>
      <c r="I12" s="71">
        <v>439.20575589749677</v>
      </c>
    </row>
    <row r="13" spans="1:9" ht="12" customHeight="1" x14ac:dyDescent="0.2">
      <c r="A13" s="199" t="s">
        <v>22</v>
      </c>
      <c r="B13" s="66">
        <v>1.8065626000459925</v>
      </c>
      <c r="C13" s="66">
        <v>0.88612962055650601</v>
      </c>
      <c r="D13" s="66">
        <v>5.8505084672716983</v>
      </c>
      <c r="E13" s="66">
        <v>0.70074137401024206</v>
      </c>
      <c r="F13" s="66">
        <v>1.18265961678626</v>
      </c>
      <c r="G13" s="66">
        <v>5.5254511195686851</v>
      </c>
      <c r="H13" s="66">
        <v>13.053567005889487</v>
      </c>
      <c r="I13" s="71">
        <v>176.84813380228829</v>
      </c>
    </row>
    <row r="14" spans="1:9" ht="12" customHeight="1" x14ac:dyDescent="0.2">
      <c r="A14" s="199"/>
      <c r="B14" s="66"/>
      <c r="C14" s="66"/>
      <c r="D14" s="66"/>
      <c r="E14" s="66"/>
      <c r="F14" s="66"/>
      <c r="G14" s="66"/>
      <c r="H14" s="66"/>
      <c r="I14" s="71"/>
    </row>
    <row r="15" spans="1:9" ht="12" customHeight="1" x14ac:dyDescent="0.2">
      <c r="A15" s="14" t="s">
        <v>16</v>
      </c>
      <c r="B15" s="66"/>
      <c r="C15" s="66"/>
      <c r="D15" s="66"/>
      <c r="E15" s="66"/>
      <c r="F15" s="66"/>
      <c r="G15" s="66"/>
      <c r="H15" s="66"/>
      <c r="I15" s="71"/>
    </row>
    <row r="16" spans="1:9" ht="12" customHeight="1" x14ac:dyDescent="0.2">
      <c r="A16" s="167" t="s">
        <v>157</v>
      </c>
      <c r="B16" s="66"/>
      <c r="C16" s="66"/>
      <c r="D16" s="66"/>
      <c r="E16" s="66"/>
      <c r="F16" s="66"/>
      <c r="G16" s="66"/>
      <c r="H16" s="66"/>
      <c r="I16" s="71"/>
    </row>
    <row r="17" spans="1:9" ht="12" customHeight="1" x14ac:dyDescent="0.2">
      <c r="A17" s="19" t="s">
        <v>254</v>
      </c>
      <c r="B17" s="66" t="s">
        <v>255</v>
      </c>
      <c r="C17" s="66" t="s">
        <v>255</v>
      </c>
      <c r="D17" s="66" t="s">
        <v>255</v>
      </c>
      <c r="E17" s="66" t="s">
        <v>255</v>
      </c>
      <c r="F17" s="66" t="s">
        <v>255</v>
      </c>
      <c r="G17" s="66" t="s">
        <v>255</v>
      </c>
      <c r="H17" s="66" t="s">
        <v>255</v>
      </c>
      <c r="I17" s="71">
        <v>22.183290257850402</v>
      </c>
    </row>
    <row r="18" spans="1:9" ht="12" customHeight="1" x14ac:dyDescent="0.2">
      <c r="A18" s="19" t="s">
        <v>164</v>
      </c>
      <c r="B18" s="66">
        <v>0</v>
      </c>
      <c r="C18" s="66">
        <v>0</v>
      </c>
      <c r="D18" s="66">
        <v>4.4080615116086879</v>
      </c>
      <c r="E18" s="66">
        <v>0</v>
      </c>
      <c r="F18" s="66">
        <v>4.1964207457642742</v>
      </c>
      <c r="G18" s="66">
        <v>4.1964207457642742</v>
      </c>
      <c r="H18" s="66">
        <v>7.3854029027161987</v>
      </c>
      <c r="I18" s="71">
        <v>60.69226915272796</v>
      </c>
    </row>
    <row r="19" spans="1:9" ht="12" customHeight="1" x14ac:dyDescent="0.2">
      <c r="A19" s="19" t="s">
        <v>165</v>
      </c>
      <c r="B19" s="66">
        <v>0</v>
      </c>
      <c r="C19" s="66">
        <v>1.5213661916988563</v>
      </c>
      <c r="D19" s="66">
        <v>5.7262533048665292</v>
      </c>
      <c r="E19" s="66">
        <v>0</v>
      </c>
      <c r="F19" s="66">
        <v>8.0568538313985272</v>
      </c>
      <c r="G19" s="66">
        <v>6.8340735277900997</v>
      </c>
      <c r="H19" s="66">
        <v>15.304473327963919</v>
      </c>
      <c r="I19" s="71">
        <v>52.482364665757345</v>
      </c>
    </row>
    <row r="20" spans="1:9" ht="12" customHeight="1" x14ac:dyDescent="0.2">
      <c r="A20" s="19" t="s">
        <v>166</v>
      </c>
      <c r="B20" s="66">
        <v>0</v>
      </c>
      <c r="C20" s="66">
        <v>0</v>
      </c>
      <c r="D20" s="66">
        <v>11.274222640451216</v>
      </c>
      <c r="E20" s="66">
        <v>0</v>
      </c>
      <c r="F20" s="66">
        <v>1.9248895852209136</v>
      </c>
      <c r="G20" s="66">
        <v>12.783857694625532</v>
      </c>
      <c r="H20" s="66">
        <v>18.566753537912582</v>
      </c>
      <c r="I20" s="71">
        <v>47.909685177115506</v>
      </c>
    </row>
    <row r="21" spans="1:9" ht="12" customHeight="1" x14ac:dyDescent="0.2">
      <c r="A21" s="19" t="s">
        <v>167</v>
      </c>
      <c r="B21" s="66">
        <v>1.2027632038546583</v>
      </c>
      <c r="C21" s="66">
        <v>0</v>
      </c>
      <c r="D21" s="66">
        <v>6.0346596789912121</v>
      </c>
      <c r="E21" s="66">
        <v>0</v>
      </c>
      <c r="F21" s="66">
        <v>0</v>
      </c>
      <c r="G21" s="66">
        <v>9.6926136040626858</v>
      </c>
      <c r="H21" s="66">
        <v>13.604631272777036</v>
      </c>
      <c r="I21" s="71">
        <v>78.502365880496612</v>
      </c>
    </row>
    <row r="22" spans="1:9" ht="12" customHeight="1" x14ac:dyDescent="0.2">
      <c r="A22" s="19" t="s">
        <v>168</v>
      </c>
      <c r="B22" s="66" t="s">
        <v>297</v>
      </c>
      <c r="C22" s="66" t="s">
        <v>249</v>
      </c>
      <c r="D22" s="66" t="s">
        <v>251</v>
      </c>
      <c r="E22" s="66" t="s">
        <v>249</v>
      </c>
      <c r="F22" s="66" t="s">
        <v>298</v>
      </c>
      <c r="G22" s="66" t="s">
        <v>298</v>
      </c>
      <c r="H22" s="66" t="s">
        <v>299</v>
      </c>
      <c r="I22" s="71">
        <v>38.44382644739801</v>
      </c>
    </row>
    <row r="23" spans="1:9" ht="12" customHeight="1" x14ac:dyDescent="0.2">
      <c r="A23" s="19" t="s">
        <v>169</v>
      </c>
      <c r="B23" s="66">
        <v>6.242070813683517</v>
      </c>
      <c r="C23" s="66">
        <v>0</v>
      </c>
      <c r="D23" s="66">
        <v>14.545546063724954</v>
      </c>
      <c r="E23" s="66">
        <v>0</v>
      </c>
      <c r="F23" s="66">
        <v>0</v>
      </c>
      <c r="G23" s="66">
        <v>5.1856005412828949</v>
      </c>
      <c r="H23" s="66">
        <v>18.875116752174346</v>
      </c>
      <c r="I23" s="71">
        <v>55.208084720723242</v>
      </c>
    </row>
    <row r="24" spans="1:9" ht="12" customHeight="1" x14ac:dyDescent="0.2">
      <c r="A24" s="167" t="s">
        <v>182</v>
      </c>
      <c r="B24" s="66"/>
      <c r="C24" s="66"/>
      <c r="D24" s="66"/>
      <c r="E24" s="66"/>
      <c r="F24" s="66"/>
      <c r="G24" s="66"/>
      <c r="H24" s="66"/>
      <c r="I24" s="71"/>
    </row>
    <row r="25" spans="1:9" ht="12" customHeight="1" x14ac:dyDescent="0.2">
      <c r="A25" s="19" t="s">
        <v>134</v>
      </c>
      <c r="B25" s="66" t="s">
        <v>255</v>
      </c>
      <c r="C25" s="66" t="s">
        <v>255</v>
      </c>
      <c r="D25" s="66" t="s">
        <v>255</v>
      </c>
      <c r="E25" s="66" t="s">
        <v>255</v>
      </c>
      <c r="F25" s="66" t="s">
        <v>255</v>
      </c>
      <c r="G25" s="66" t="s">
        <v>255</v>
      </c>
      <c r="H25" s="66" t="s">
        <v>255</v>
      </c>
      <c r="I25" s="71">
        <v>11.357583809538362</v>
      </c>
    </row>
    <row r="26" spans="1:9" ht="12" customHeight="1" x14ac:dyDescent="0.2">
      <c r="A26" s="19" t="s">
        <v>300</v>
      </c>
      <c r="B26" s="66">
        <v>0</v>
      </c>
      <c r="C26" s="66">
        <v>0</v>
      </c>
      <c r="D26" s="66">
        <v>7.7421500464412922</v>
      </c>
      <c r="E26" s="66">
        <v>0</v>
      </c>
      <c r="F26" s="66">
        <v>1.5392282114274716</v>
      </c>
      <c r="G26" s="66">
        <v>3.2178685230628976</v>
      </c>
      <c r="H26" s="66">
        <v>9.4207903580767169</v>
      </c>
      <c r="I26" s="71">
        <v>60.475441746747556</v>
      </c>
    </row>
    <row r="27" spans="1:9" ht="12" customHeight="1" x14ac:dyDescent="0.2">
      <c r="A27" s="19" t="s">
        <v>136</v>
      </c>
      <c r="B27" s="66">
        <v>2.1643849276556404</v>
      </c>
      <c r="C27" s="66">
        <v>0</v>
      </c>
      <c r="D27" s="66">
        <v>11.593583576936288</v>
      </c>
      <c r="E27" s="66">
        <v>0</v>
      </c>
      <c r="F27" s="66">
        <v>4.1096160010803882</v>
      </c>
      <c r="G27" s="66">
        <v>7.334971472209074</v>
      </c>
      <c r="H27" s="66">
        <v>22.795616590659456</v>
      </c>
      <c r="I27" s="71">
        <v>99.680150282908926</v>
      </c>
    </row>
    <row r="28" spans="1:9" ht="12" customHeight="1" x14ac:dyDescent="0.2">
      <c r="A28" s="19" t="s">
        <v>137</v>
      </c>
      <c r="B28" s="66">
        <v>3.1436752959846603</v>
      </c>
      <c r="C28" s="66">
        <v>0</v>
      </c>
      <c r="D28" s="66">
        <v>10.321177154733974</v>
      </c>
      <c r="E28" s="66">
        <v>0</v>
      </c>
      <c r="F28" s="66">
        <v>3.1924867339507808</v>
      </c>
      <c r="G28" s="66">
        <v>18.90890801246281</v>
      </c>
      <c r="H28" s="66">
        <v>22.079525771069854</v>
      </c>
      <c r="I28" s="71">
        <v>62.327134016325331</v>
      </c>
    </row>
    <row r="29" spans="1:9" ht="12" customHeight="1" x14ac:dyDescent="0.2">
      <c r="A29" s="19" t="s">
        <v>138</v>
      </c>
      <c r="B29" s="66">
        <v>0.77659592724648219</v>
      </c>
      <c r="C29" s="66">
        <v>0.65671870357756179</v>
      </c>
      <c r="D29" s="66">
        <v>4.56648513607208</v>
      </c>
      <c r="E29" s="66">
        <v>0</v>
      </c>
      <c r="F29" s="66">
        <v>1.344569198862692</v>
      </c>
      <c r="G29" s="66">
        <v>3.6450075547988563</v>
      </c>
      <c r="H29" s="66">
        <v>6.1921189638162843</v>
      </c>
      <c r="I29" s="71">
        <v>121.58157644654894</v>
      </c>
    </row>
    <row r="30" spans="1:9" ht="12" customHeight="1" x14ac:dyDescent="0.2">
      <c r="A30" s="19" t="s">
        <v>184</v>
      </c>
      <c r="B30" s="66"/>
      <c r="C30" s="66"/>
      <c r="D30" s="66"/>
      <c r="E30" s="66"/>
      <c r="F30" s="66"/>
      <c r="G30" s="66"/>
      <c r="H30" s="66"/>
      <c r="I30" s="71">
        <v>0</v>
      </c>
    </row>
    <row r="31" spans="1:9" ht="12" customHeight="1" x14ac:dyDescent="0.2">
      <c r="A31" s="19" t="s">
        <v>58</v>
      </c>
      <c r="B31" s="66"/>
      <c r="C31" s="66"/>
      <c r="D31" s="66"/>
      <c r="E31" s="66"/>
      <c r="F31" s="66"/>
      <c r="G31" s="66"/>
      <c r="H31" s="66"/>
      <c r="I31" s="71">
        <v>0</v>
      </c>
    </row>
    <row r="32" spans="1:9" ht="12" customHeight="1" x14ac:dyDescent="0.2">
      <c r="A32" s="167" t="s">
        <v>258</v>
      </c>
      <c r="B32" s="66"/>
      <c r="C32" s="66"/>
      <c r="D32" s="66"/>
      <c r="E32" s="66"/>
      <c r="F32" s="66"/>
      <c r="G32" s="66"/>
      <c r="H32" s="66"/>
      <c r="I32" s="71"/>
    </row>
    <row r="33" spans="1:9" ht="12" customHeight="1" x14ac:dyDescent="0.2">
      <c r="A33" s="19" t="s">
        <v>125</v>
      </c>
      <c r="B33" s="66">
        <v>2.0170500970166216</v>
      </c>
      <c r="C33" s="66">
        <v>0.366831936618985</v>
      </c>
      <c r="D33" s="66">
        <v>8.8273430843816278</v>
      </c>
      <c r="E33" s="66">
        <v>0</v>
      </c>
      <c r="F33" s="66">
        <v>2.0803213380821544</v>
      </c>
      <c r="G33" s="66">
        <v>8.9901580377746146</v>
      </c>
      <c r="H33" s="66">
        <v>15.575713365443072</v>
      </c>
      <c r="I33" s="71">
        <v>217.66069769935532</v>
      </c>
    </row>
    <row r="34" spans="1:9" ht="12" customHeight="1" x14ac:dyDescent="0.2">
      <c r="A34" s="19" t="s">
        <v>126</v>
      </c>
      <c r="B34" s="66">
        <v>1.3803882463553261</v>
      </c>
      <c r="C34" s="66">
        <v>0</v>
      </c>
      <c r="D34" s="66">
        <v>6.5401896234183345</v>
      </c>
      <c r="E34" s="66">
        <v>0</v>
      </c>
      <c r="F34" s="66">
        <v>2.9934544575018438</v>
      </c>
      <c r="G34" s="66">
        <v>4.2875124889265956</v>
      </c>
      <c r="H34" s="66">
        <v>12.368299703982432</v>
      </c>
      <c r="I34" s="71">
        <v>137.76118860271393</v>
      </c>
    </row>
    <row r="35" spans="1:9" ht="12" customHeight="1" x14ac:dyDescent="0.2">
      <c r="A35" s="199"/>
      <c r="B35" s="66"/>
      <c r="C35" s="66"/>
      <c r="D35" s="66"/>
      <c r="E35" s="66"/>
      <c r="F35" s="66"/>
      <c r="G35" s="66"/>
      <c r="H35" s="66"/>
      <c r="I35" s="71"/>
    </row>
    <row r="36" spans="1:9" ht="12" customHeight="1" x14ac:dyDescent="0.2">
      <c r="A36" s="14" t="s">
        <v>17</v>
      </c>
      <c r="B36" s="66"/>
      <c r="C36" s="66"/>
      <c r="D36" s="66"/>
      <c r="E36" s="66"/>
      <c r="F36" s="66"/>
      <c r="G36" s="66"/>
      <c r="H36" s="66"/>
      <c r="I36" s="71"/>
    </row>
    <row r="37" spans="1:9" ht="12" customHeight="1" x14ac:dyDescent="0.2">
      <c r="A37" s="167" t="s">
        <v>157</v>
      </c>
      <c r="B37" s="66"/>
      <c r="C37" s="66"/>
      <c r="D37" s="66"/>
      <c r="E37" s="66"/>
      <c r="F37" s="66"/>
      <c r="G37" s="66"/>
      <c r="H37" s="66"/>
      <c r="I37" s="71"/>
    </row>
    <row r="38" spans="1:9" ht="12" customHeight="1" x14ac:dyDescent="0.2">
      <c r="A38" s="19" t="s">
        <v>254</v>
      </c>
      <c r="B38" s="66">
        <v>0</v>
      </c>
      <c r="C38" s="66">
        <v>0</v>
      </c>
      <c r="D38" s="66">
        <v>0</v>
      </c>
      <c r="E38" s="66">
        <v>0</v>
      </c>
      <c r="F38" s="66">
        <v>0</v>
      </c>
      <c r="G38" s="66">
        <v>3.7686304989168362</v>
      </c>
      <c r="H38" s="66">
        <v>3.7686304989168362</v>
      </c>
      <c r="I38" s="71">
        <v>173.63358337604831</v>
      </c>
    </row>
    <row r="39" spans="1:9" ht="12" customHeight="1" x14ac:dyDescent="0.2">
      <c r="A39" s="19" t="s">
        <v>164</v>
      </c>
      <c r="B39" s="66">
        <v>0</v>
      </c>
      <c r="C39" s="66">
        <v>0</v>
      </c>
      <c r="D39" s="66">
        <v>1.1539276871843809</v>
      </c>
      <c r="E39" s="66">
        <v>0</v>
      </c>
      <c r="F39" s="66">
        <v>0</v>
      </c>
      <c r="G39" s="66">
        <v>0</v>
      </c>
      <c r="H39" s="66">
        <v>1.1539276871843809</v>
      </c>
      <c r="I39" s="71">
        <v>531.49039941064723</v>
      </c>
    </row>
    <row r="40" spans="1:9" ht="12" customHeight="1" x14ac:dyDescent="0.2">
      <c r="A40" s="19" t="s">
        <v>165</v>
      </c>
      <c r="B40" s="66">
        <v>0</v>
      </c>
      <c r="C40" s="66">
        <v>0</v>
      </c>
      <c r="D40" s="66">
        <v>9.7039156245011959</v>
      </c>
      <c r="E40" s="66">
        <v>0</v>
      </c>
      <c r="F40" s="66">
        <v>0.4581051748824288</v>
      </c>
      <c r="G40" s="66">
        <v>9.7052359224857785</v>
      </c>
      <c r="H40" s="66">
        <v>11.075725821197144</v>
      </c>
      <c r="I40" s="71">
        <v>412.82018971582249</v>
      </c>
    </row>
    <row r="41" spans="1:9" ht="12" customHeight="1" x14ac:dyDescent="0.2">
      <c r="A41" s="19" t="s">
        <v>166</v>
      </c>
      <c r="B41" s="66">
        <v>0.94913768862734349</v>
      </c>
      <c r="C41" s="66">
        <v>0</v>
      </c>
      <c r="D41" s="66">
        <v>4.7841113398958592</v>
      </c>
      <c r="E41" s="66">
        <v>0.80605100018079734</v>
      </c>
      <c r="F41" s="66">
        <v>0</v>
      </c>
      <c r="G41" s="66">
        <v>1.0150189785756867</v>
      </c>
      <c r="H41" s="66">
        <v>7.0288210853618427</v>
      </c>
      <c r="I41" s="71">
        <v>346.6845811526797</v>
      </c>
    </row>
    <row r="42" spans="1:9" ht="12" customHeight="1" x14ac:dyDescent="0.2">
      <c r="A42" s="19" t="s">
        <v>167</v>
      </c>
      <c r="B42" s="66">
        <v>1.262969644457413</v>
      </c>
      <c r="C42" s="66">
        <v>0.85597160654005322</v>
      </c>
      <c r="D42" s="66">
        <v>5.7409790058294057</v>
      </c>
      <c r="E42" s="66">
        <v>0</v>
      </c>
      <c r="F42" s="66">
        <v>0</v>
      </c>
      <c r="G42" s="66">
        <v>1.070765699577122</v>
      </c>
      <c r="H42" s="66">
        <v>8.9306859564039893</v>
      </c>
      <c r="I42" s="71">
        <v>429.24264645063494</v>
      </c>
    </row>
    <row r="43" spans="1:9" ht="12" customHeight="1" x14ac:dyDescent="0.2">
      <c r="A43" s="19" t="s">
        <v>168</v>
      </c>
      <c r="B43" s="66">
        <v>1.1286717947353231</v>
      </c>
      <c r="C43" s="66">
        <v>0</v>
      </c>
      <c r="D43" s="66">
        <v>4.0234799665806156</v>
      </c>
      <c r="E43" s="66">
        <v>0</v>
      </c>
      <c r="F43" s="66">
        <v>0</v>
      </c>
      <c r="G43" s="66">
        <v>1.6331670017769435</v>
      </c>
      <c r="H43" s="66">
        <v>5.7438499651421084</v>
      </c>
      <c r="I43" s="71">
        <v>405.05544234448888</v>
      </c>
    </row>
    <row r="44" spans="1:9" ht="12" customHeight="1" x14ac:dyDescent="0.2">
      <c r="A44" s="19" t="s">
        <v>169</v>
      </c>
      <c r="B44" s="66">
        <v>1.8547044849324701</v>
      </c>
      <c r="C44" s="66">
        <v>0</v>
      </c>
      <c r="D44" s="66">
        <v>9.3532916382632081</v>
      </c>
      <c r="E44" s="66">
        <v>0</v>
      </c>
      <c r="F44" s="66">
        <v>0</v>
      </c>
      <c r="G44" s="66">
        <v>5.6642324308010377</v>
      </c>
      <c r="H44" s="66">
        <v>14.775234363738292</v>
      </c>
      <c r="I44" s="71">
        <v>339.05041689282115</v>
      </c>
    </row>
    <row r="45" spans="1:9" ht="12" customHeight="1" x14ac:dyDescent="0.2">
      <c r="A45" s="167" t="s">
        <v>182</v>
      </c>
      <c r="B45" s="66"/>
      <c r="C45" s="66"/>
      <c r="D45" s="66"/>
      <c r="E45" s="66"/>
      <c r="F45" s="66"/>
      <c r="G45" s="66"/>
      <c r="H45" s="66"/>
      <c r="I45" s="71"/>
    </row>
    <row r="46" spans="1:9" ht="12" customHeight="1" x14ac:dyDescent="0.2">
      <c r="A46" s="19" t="s">
        <v>134</v>
      </c>
      <c r="B46" s="66" t="s">
        <v>249</v>
      </c>
      <c r="C46" s="66" t="s">
        <v>249</v>
      </c>
      <c r="D46" s="66" t="s">
        <v>302</v>
      </c>
      <c r="E46" s="66" t="s">
        <v>249</v>
      </c>
      <c r="F46" s="66" t="s">
        <v>249</v>
      </c>
      <c r="G46" s="66" t="s">
        <v>303</v>
      </c>
      <c r="H46" s="66" t="s">
        <v>302</v>
      </c>
      <c r="I46" s="71">
        <v>143.76545488225892</v>
      </c>
    </row>
    <row r="47" spans="1:9" ht="12" customHeight="1" x14ac:dyDescent="0.2">
      <c r="A47" s="19" t="s">
        <v>300</v>
      </c>
      <c r="B47" s="66">
        <v>1.7299217459946876</v>
      </c>
      <c r="C47" s="66">
        <v>0</v>
      </c>
      <c r="D47" s="66">
        <v>14.295052356639466</v>
      </c>
      <c r="E47" s="66">
        <v>0</v>
      </c>
      <c r="F47" s="66">
        <v>0</v>
      </c>
      <c r="G47" s="66">
        <v>10.656243332923871</v>
      </c>
      <c r="H47" s="66">
        <v>17.598199792323662</v>
      </c>
      <c r="I47" s="71">
        <v>447.71518724234409</v>
      </c>
    </row>
    <row r="48" spans="1:9" ht="12" customHeight="1" x14ac:dyDescent="0.2">
      <c r="A48" s="19" t="s">
        <v>136</v>
      </c>
      <c r="B48" s="66">
        <v>1.0182739116884751</v>
      </c>
      <c r="C48" s="66">
        <v>0.59496009124160354</v>
      </c>
      <c r="D48" s="66">
        <v>8.1187612372016673</v>
      </c>
      <c r="E48" s="66">
        <v>0</v>
      </c>
      <c r="F48" s="66">
        <v>0</v>
      </c>
      <c r="G48" s="66">
        <v>2.2414402502017445</v>
      </c>
      <c r="H48" s="66">
        <v>10.822139154852744</v>
      </c>
      <c r="I48" s="71">
        <v>617.55321589906464</v>
      </c>
    </row>
    <row r="49" spans="1:9" ht="12" customHeight="1" x14ac:dyDescent="0.2">
      <c r="A49" s="19" t="s">
        <v>137</v>
      </c>
      <c r="B49" s="66">
        <v>0</v>
      </c>
      <c r="C49" s="66">
        <v>0</v>
      </c>
      <c r="D49" s="66">
        <v>1.9104926779890918</v>
      </c>
      <c r="E49" s="66">
        <v>0.63326385027749599</v>
      </c>
      <c r="F49" s="66">
        <v>0</v>
      </c>
      <c r="G49" s="66">
        <v>0.42982956044941006</v>
      </c>
      <c r="H49" s="66">
        <v>2.9735860887159991</v>
      </c>
      <c r="I49" s="71">
        <v>441.27807589668208</v>
      </c>
    </row>
    <row r="50" spans="1:9" ht="12" customHeight="1" x14ac:dyDescent="0.2">
      <c r="A50" s="19" t="s">
        <v>138</v>
      </c>
      <c r="B50" s="66">
        <v>0.56075092950163041</v>
      </c>
      <c r="C50" s="66">
        <v>0</v>
      </c>
      <c r="D50" s="66">
        <v>0.69405939703575137</v>
      </c>
      <c r="E50" s="66">
        <v>0</v>
      </c>
      <c r="F50" s="66">
        <v>0.19147687008634179</v>
      </c>
      <c r="G50" s="66">
        <v>1.5620426050495044</v>
      </c>
      <c r="H50" s="66">
        <v>3.0083298016732254</v>
      </c>
      <c r="I50" s="71">
        <v>987.66532542279197</v>
      </c>
    </row>
    <row r="51" spans="1:9" ht="12" customHeight="1" x14ac:dyDescent="0.2">
      <c r="A51" s="19" t="s">
        <v>184</v>
      </c>
      <c r="B51" s="66"/>
      <c r="C51" s="66"/>
      <c r="D51" s="66"/>
      <c r="E51" s="66"/>
      <c r="F51" s="66"/>
      <c r="G51" s="66"/>
      <c r="H51" s="66"/>
      <c r="I51" s="71">
        <v>0</v>
      </c>
    </row>
    <row r="52" spans="1:9" ht="12" customHeight="1" x14ac:dyDescent="0.2">
      <c r="A52" s="19" t="s">
        <v>58</v>
      </c>
      <c r="B52" s="66"/>
      <c r="C52" s="66"/>
      <c r="D52" s="66"/>
      <c r="E52" s="66"/>
      <c r="F52" s="66"/>
      <c r="G52" s="66"/>
      <c r="H52" s="66"/>
      <c r="I52" s="71">
        <v>0</v>
      </c>
    </row>
    <row r="53" spans="1:9" ht="12" customHeight="1" x14ac:dyDescent="0.2">
      <c r="A53" s="167" t="s">
        <v>258</v>
      </c>
      <c r="B53" s="66"/>
      <c r="C53" s="66"/>
      <c r="D53" s="66"/>
      <c r="E53" s="66"/>
      <c r="F53" s="66"/>
      <c r="G53" s="66"/>
      <c r="H53" s="66"/>
      <c r="I53" s="71"/>
    </row>
    <row r="54" spans="1:9" ht="12" customHeight="1" x14ac:dyDescent="0.2">
      <c r="A54" s="19" t="s">
        <v>125</v>
      </c>
      <c r="B54" s="66">
        <v>0.34561821164990231</v>
      </c>
      <c r="C54" s="66">
        <v>0.24548441030070475</v>
      </c>
      <c r="D54" s="66">
        <v>2.5053634617807909</v>
      </c>
      <c r="E54" s="66">
        <v>0</v>
      </c>
      <c r="F54" s="66">
        <v>0</v>
      </c>
      <c r="G54" s="66">
        <v>1.867458383442111</v>
      </c>
      <c r="H54" s="66">
        <v>4.613994729683923</v>
      </c>
      <c r="I54" s="71">
        <v>1496.7122239159098</v>
      </c>
    </row>
    <row r="55" spans="1:9" ht="12" customHeight="1" x14ac:dyDescent="0.2">
      <c r="A55" s="19" t="s">
        <v>126</v>
      </c>
      <c r="B55" s="66">
        <v>1.2616647050752079</v>
      </c>
      <c r="C55" s="66">
        <v>0</v>
      </c>
      <c r="D55" s="66">
        <v>8.5810796777980087</v>
      </c>
      <c r="E55" s="66">
        <v>0.24485587896834748</v>
      </c>
      <c r="F55" s="66">
        <v>0.16570652682264031</v>
      </c>
      <c r="G55" s="66">
        <v>4.6083280226107997</v>
      </c>
      <c r="H55" s="66">
        <v>10.988214889084531</v>
      </c>
      <c r="I55" s="71">
        <v>1141.2650354272289</v>
      </c>
    </row>
    <row r="56" spans="1:9" ht="12" customHeight="1" x14ac:dyDescent="0.2">
      <c r="A56" s="199"/>
      <c r="B56" s="66"/>
      <c r="C56" s="66"/>
      <c r="D56" s="66"/>
      <c r="E56" s="66"/>
      <c r="F56" s="66"/>
      <c r="G56" s="66"/>
      <c r="H56" s="66"/>
      <c r="I56" s="71"/>
    </row>
    <row r="57" spans="1:9" ht="12" customHeight="1" x14ac:dyDescent="0.2">
      <c r="A57" s="14" t="s">
        <v>18</v>
      </c>
      <c r="B57" s="66"/>
      <c r="C57" s="66"/>
      <c r="D57" s="66"/>
      <c r="E57" s="66"/>
      <c r="F57" s="66"/>
      <c r="G57" s="66"/>
      <c r="H57" s="66"/>
      <c r="I57" s="71"/>
    </row>
    <row r="58" spans="1:9" ht="12" customHeight="1" x14ac:dyDescent="0.2">
      <c r="A58" s="167" t="s">
        <v>157</v>
      </c>
      <c r="B58" s="66"/>
      <c r="C58" s="66"/>
      <c r="D58" s="66"/>
      <c r="E58" s="66"/>
      <c r="F58" s="66"/>
      <c r="G58" s="66"/>
      <c r="H58" s="66"/>
      <c r="I58" s="71"/>
    </row>
    <row r="59" spans="1:9" ht="12" customHeight="1" x14ac:dyDescent="0.2">
      <c r="A59" s="19" t="s">
        <v>254</v>
      </c>
      <c r="B59" s="66">
        <v>0</v>
      </c>
      <c r="C59" s="66">
        <v>0</v>
      </c>
      <c r="D59" s="66">
        <v>0</v>
      </c>
      <c r="E59" s="66">
        <v>0</v>
      </c>
      <c r="F59" s="66">
        <v>0</v>
      </c>
      <c r="G59" s="66">
        <v>0</v>
      </c>
      <c r="H59" s="66">
        <v>0</v>
      </c>
      <c r="I59" s="71">
        <v>53.549825804791091</v>
      </c>
    </row>
    <row r="60" spans="1:9" ht="12" customHeight="1" x14ac:dyDescent="0.2">
      <c r="A60" s="19" t="s">
        <v>164</v>
      </c>
      <c r="B60" s="66">
        <v>0.52880789510138582</v>
      </c>
      <c r="C60" s="66">
        <v>0</v>
      </c>
      <c r="D60" s="66">
        <v>0.21574010980365987</v>
      </c>
      <c r="E60" s="66">
        <v>0</v>
      </c>
      <c r="F60" s="66">
        <v>0</v>
      </c>
      <c r="G60" s="66">
        <v>0.7779062359043204</v>
      </c>
      <c r="H60" s="66">
        <v>1.5224542408093664</v>
      </c>
      <c r="I60" s="71">
        <v>161.4726872745679</v>
      </c>
    </row>
    <row r="61" spans="1:9" ht="12" customHeight="1" x14ac:dyDescent="0.2">
      <c r="A61" s="19" t="s">
        <v>165</v>
      </c>
      <c r="B61" s="66">
        <v>1.7502789431612926</v>
      </c>
      <c r="C61" s="66">
        <v>0</v>
      </c>
      <c r="D61" s="66">
        <v>0</v>
      </c>
      <c r="E61" s="66">
        <v>0</v>
      </c>
      <c r="F61" s="66">
        <v>0</v>
      </c>
      <c r="G61" s="66">
        <v>1.3011434059379967</v>
      </c>
      <c r="H61" s="66">
        <v>3.0514223490992887</v>
      </c>
      <c r="I61" s="71">
        <v>159.40212070161058</v>
      </c>
    </row>
    <row r="62" spans="1:9" ht="12" customHeight="1" x14ac:dyDescent="0.2">
      <c r="A62" s="19" t="s">
        <v>166</v>
      </c>
      <c r="B62" s="66">
        <v>0.1871592862399632</v>
      </c>
      <c r="C62" s="66">
        <v>0.3414838390652421</v>
      </c>
      <c r="D62" s="66">
        <v>4.2779451467843463</v>
      </c>
      <c r="E62" s="66">
        <v>0</v>
      </c>
      <c r="F62" s="66">
        <v>0</v>
      </c>
      <c r="G62" s="66">
        <v>0.99890724603244385</v>
      </c>
      <c r="H62" s="66">
        <v>5.8054955181219938</v>
      </c>
      <c r="I62" s="71">
        <v>186.13094750875851</v>
      </c>
    </row>
    <row r="63" spans="1:9" ht="12" customHeight="1" x14ac:dyDescent="0.2">
      <c r="A63" s="19" t="s">
        <v>167</v>
      </c>
      <c r="B63" s="66">
        <v>0</v>
      </c>
      <c r="C63" s="66">
        <v>0.30602805230844521</v>
      </c>
      <c r="D63" s="66">
        <v>1.4151916099939097</v>
      </c>
      <c r="E63" s="66">
        <v>0.5287420892525061</v>
      </c>
      <c r="F63" s="66">
        <v>0</v>
      </c>
      <c r="G63" s="66">
        <v>0.70379859177529502</v>
      </c>
      <c r="H63" s="66">
        <v>1.8962761648251445</v>
      </c>
      <c r="I63" s="71">
        <v>160.55813345673008</v>
      </c>
    </row>
    <row r="64" spans="1:9" ht="12" customHeight="1" x14ac:dyDescent="0.2">
      <c r="A64" s="19" t="s">
        <v>168</v>
      </c>
      <c r="B64" s="66">
        <v>2.5116689170805944</v>
      </c>
      <c r="C64" s="66">
        <v>0.87958706173611467</v>
      </c>
      <c r="D64" s="66">
        <v>2.6593666988686997</v>
      </c>
      <c r="E64" s="66">
        <v>0</v>
      </c>
      <c r="F64" s="66">
        <v>0.46639566722686715</v>
      </c>
      <c r="G64" s="66">
        <v>2.1743029139748606</v>
      </c>
      <c r="H64" s="66">
        <v>6.4125471954704203</v>
      </c>
      <c r="I64" s="71">
        <v>135.47497770158006</v>
      </c>
    </row>
    <row r="65" spans="1:9" ht="12" customHeight="1" x14ac:dyDescent="0.2">
      <c r="A65" s="19" t="s">
        <v>169</v>
      </c>
      <c r="B65" s="66">
        <v>0.3936782303080032</v>
      </c>
      <c r="C65" s="66">
        <v>0</v>
      </c>
      <c r="D65" s="66">
        <v>2.1826862280493287</v>
      </c>
      <c r="E65" s="66">
        <v>0</v>
      </c>
      <c r="F65" s="66">
        <v>0.4485049785509479</v>
      </c>
      <c r="G65" s="66">
        <v>0.8062645066234988</v>
      </c>
      <c r="H65" s="66">
        <v>3.4091174076230839</v>
      </c>
      <c r="I65" s="71">
        <v>109.55350601188699</v>
      </c>
    </row>
    <row r="66" spans="1:9" ht="12" customHeight="1" x14ac:dyDescent="0.2">
      <c r="A66" s="167" t="s">
        <v>182</v>
      </c>
      <c r="B66" s="66"/>
      <c r="C66" s="66"/>
      <c r="D66" s="66"/>
      <c r="E66" s="66"/>
      <c r="F66" s="66"/>
      <c r="G66" s="66"/>
      <c r="H66" s="66"/>
      <c r="I66" s="71"/>
    </row>
    <row r="67" spans="1:9" ht="12" customHeight="1" x14ac:dyDescent="0.2">
      <c r="A67" s="19" t="s">
        <v>134</v>
      </c>
      <c r="B67" s="66" t="s">
        <v>255</v>
      </c>
      <c r="C67" s="66" t="s">
        <v>255</v>
      </c>
      <c r="D67" s="66" t="s">
        <v>255</v>
      </c>
      <c r="E67" s="66" t="s">
        <v>255</v>
      </c>
      <c r="F67" s="66" t="s">
        <v>255</v>
      </c>
      <c r="G67" s="66" t="s">
        <v>255</v>
      </c>
      <c r="H67" s="66" t="s">
        <v>255</v>
      </c>
      <c r="I67" s="71">
        <v>14.763065913868298</v>
      </c>
    </row>
    <row r="68" spans="1:9" ht="12" customHeight="1" x14ac:dyDescent="0.2">
      <c r="A68" s="19" t="s">
        <v>300</v>
      </c>
      <c r="B68" s="66">
        <v>1.1851903482259276</v>
      </c>
      <c r="C68" s="66">
        <v>0.88515720269809772</v>
      </c>
      <c r="D68" s="66">
        <v>2.7328456552418054</v>
      </c>
      <c r="E68" s="66">
        <v>0.44550314941449715</v>
      </c>
      <c r="F68" s="66">
        <v>0.25785059272534649</v>
      </c>
      <c r="G68" s="66">
        <v>1.7273788744428726</v>
      </c>
      <c r="H68" s="66">
        <v>6.0491647445636074</v>
      </c>
      <c r="I68" s="71">
        <v>190.5572228658001</v>
      </c>
    </row>
    <row r="69" spans="1:9" ht="12" customHeight="1" x14ac:dyDescent="0.2">
      <c r="A69" s="19" t="s">
        <v>136</v>
      </c>
      <c r="B69" s="66">
        <v>0.8832211600688189</v>
      </c>
      <c r="C69" s="66">
        <v>0</v>
      </c>
      <c r="D69" s="66">
        <v>2.8384510325515375</v>
      </c>
      <c r="E69" s="66">
        <v>0</v>
      </c>
      <c r="F69" s="66">
        <v>0</v>
      </c>
      <c r="G69" s="66">
        <v>0.96665315578492128</v>
      </c>
      <c r="H69" s="66">
        <v>4.5097893431491727</v>
      </c>
      <c r="I69" s="71">
        <v>258.95835989759109</v>
      </c>
    </row>
    <row r="70" spans="1:9" ht="12" customHeight="1" x14ac:dyDescent="0.2">
      <c r="A70" s="19" t="s">
        <v>137</v>
      </c>
      <c r="B70" s="66">
        <v>0.73835830289967674</v>
      </c>
      <c r="C70" s="66">
        <v>0</v>
      </c>
      <c r="D70" s="66">
        <v>0.36475066964529601</v>
      </c>
      <c r="E70" s="66">
        <v>0</v>
      </c>
      <c r="F70" s="66">
        <v>0</v>
      </c>
      <c r="G70" s="66">
        <v>1.7820073881324885</v>
      </c>
      <c r="H70" s="66">
        <v>2.8851163606774612</v>
      </c>
      <c r="I70" s="71">
        <v>173.38827612342277</v>
      </c>
    </row>
    <row r="71" spans="1:9" ht="12" customHeight="1" x14ac:dyDescent="0.2">
      <c r="A71" s="19" t="s">
        <v>138</v>
      </c>
      <c r="B71" s="66">
        <v>0.41969541365051721</v>
      </c>
      <c r="C71" s="66">
        <v>0</v>
      </c>
      <c r="D71" s="66">
        <v>0.73802749496416797</v>
      </c>
      <c r="E71" s="66">
        <v>0</v>
      </c>
      <c r="F71" s="66">
        <v>0</v>
      </c>
      <c r="G71" s="66">
        <v>0.19378051946168376</v>
      </c>
      <c r="H71" s="66">
        <v>1.351503428076368</v>
      </c>
      <c r="I71" s="71">
        <v>326.06447125438228</v>
      </c>
    </row>
    <row r="72" spans="1:9" ht="12" customHeight="1" x14ac:dyDescent="0.2">
      <c r="A72" s="19" t="s">
        <v>184</v>
      </c>
      <c r="B72" s="66" t="s">
        <v>255</v>
      </c>
      <c r="C72" s="66" t="s">
        <v>255</v>
      </c>
      <c r="D72" s="66" t="s">
        <v>255</v>
      </c>
      <c r="E72" s="66" t="s">
        <v>255</v>
      </c>
      <c r="F72" s="66" t="s">
        <v>255</v>
      </c>
      <c r="G72" s="66" t="s">
        <v>255</v>
      </c>
      <c r="H72" s="66" t="s">
        <v>255</v>
      </c>
      <c r="I72" s="71">
        <v>2.1297349519154789</v>
      </c>
    </row>
    <row r="73" spans="1:9" ht="12" customHeight="1" x14ac:dyDescent="0.2">
      <c r="A73" s="19" t="s">
        <v>58</v>
      </c>
      <c r="B73" s="66" t="s">
        <v>255</v>
      </c>
      <c r="C73" s="66" t="s">
        <v>255</v>
      </c>
      <c r="D73" s="66" t="s">
        <v>255</v>
      </c>
      <c r="E73" s="66" t="s">
        <v>255</v>
      </c>
      <c r="F73" s="66" t="s">
        <v>255</v>
      </c>
      <c r="G73" s="66" t="s">
        <v>255</v>
      </c>
      <c r="H73" s="66" t="s">
        <v>255</v>
      </c>
      <c r="I73" s="71">
        <v>0.28106745294522389</v>
      </c>
    </row>
    <row r="74" spans="1:9" ht="12" customHeight="1" x14ac:dyDescent="0.2">
      <c r="A74" s="167" t="s">
        <v>258</v>
      </c>
      <c r="B74" s="66"/>
      <c r="C74" s="66"/>
      <c r="D74" s="66"/>
      <c r="E74" s="66"/>
      <c r="F74" s="66"/>
      <c r="G74" s="66"/>
      <c r="H74" s="66"/>
      <c r="I74" s="71"/>
    </row>
    <row r="75" spans="1:9" ht="12" customHeight="1" x14ac:dyDescent="0.2">
      <c r="A75" s="19" t="s">
        <v>125</v>
      </c>
      <c r="B75" s="66">
        <v>0.81047451236966361</v>
      </c>
      <c r="C75" s="66">
        <v>0.14494759091106951</v>
      </c>
      <c r="D75" s="66">
        <v>1.8735828295244155</v>
      </c>
      <c r="E75" s="66">
        <v>0.11706667759103817</v>
      </c>
      <c r="F75" s="66">
        <v>6.7756450756650918E-2</v>
      </c>
      <c r="G75" s="66">
        <v>1.110420453279616</v>
      </c>
      <c r="H75" s="66">
        <v>3.7491692248321922</v>
      </c>
      <c r="I75" s="71">
        <v>725.17512820311708</v>
      </c>
    </row>
    <row r="76" spans="1:9" ht="12" customHeight="1" x14ac:dyDescent="0.2">
      <c r="A76" s="19" t="s">
        <v>126</v>
      </c>
      <c r="B76" s="66">
        <v>0.80875575572022063</v>
      </c>
      <c r="C76" s="66">
        <v>0.52598744304247547</v>
      </c>
      <c r="D76" s="66">
        <v>1.240989261921233</v>
      </c>
      <c r="E76" s="66">
        <v>0</v>
      </c>
      <c r="F76" s="66">
        <v>0.2622140135178414</v>
      </c>
      <c r="G76" s="66">
        <v>0.86977534513677102</v>
      </c>
      <c r="H76" s="66">
        <v>2.6588657652671754</v>
      </c>
      <c r="I76" s="71">
        <v>240.96707025680854</v>
      </c>
    </row>
    <row r="77" spans="1:9" ht="12" customHeight="1" x14ac:dyDescent="0.2">
      <c r="A77" s="199"/>
      <c r="B77" s="66"/>
      <c r="C77" s="66"/>
      <c r="D77" s="66"/>
      <c r="E77" s="66"/>
      <c r="F77" s="66"/>
      <c r="G77" s="66"/>
      <c r="H77" s="66"/>
      <c r="I77" s="71"/>
    </row>
    <row r="78" spans="1:9" ht="12" customHeight="1" x14ac:dyDescent="0.2">
      <c r="A78" s="14" t="s">
        <v>19</v>
      </c>
      <c r="B78" s="66"/>
      <c r="C78" s="66"/>
      <c r="D78" s="66"/>
      <c r="E78" s="66"/>
      <c r="F78" s="66"/>
      <c r="G78" s="66"/>
      <c r="H78" s="66"/>
      <c r="I78" s="71"/>
    </row>
    <row r="79" spans="1:9" ht="12" customHeight="1" x14ac:dyDescent="0.2">
      <c r="A79" s="167" t="s">
        <v>157</v>
      </c>
      <c r="B79" s="66"/>
      <c r="C79" s="66"/>
      <c r="D79" s="66"/>
      <c r="E79" s="66"/>
      <c r="F79" s="66"/>
      <c r="G79" s="66"/>
      <c r="H79" s="66"/>
      <c r="I79" s="71"/>
    </row>
    <row r="80" spans="1:9" ht="12" customHeight="1" x14ac:dyDescent="0.2">
      <c r="A80" s="19" t="s">
        <v>254</v>
      </c>
      <c r="B80" s="66">
        <v>4.0717010533773133</v>
      </c>
      <c r="C80" s="66">
        <v>0</v>
      </c>
      <c r="D80" s="66">
        <v>0.93629552630130852</v>
      </c>
      <c r="E80" s="66">
        <v>1.6004625922919293</v>
      </c>
      <c r="F80" s="66">
        <v>0</v>
      </c>
      <c r="G80" s="66">
        <v>0.49583524736283419</v>
      </c>
      <c r="H80" s="66">
        <v>6.1679988930320722</v>
      </c>
      <c r="I80" s="71">
        <v>43.919100244900235</v>
      </c>
    </row>
    <row r="81" spans="1:9" ht="12" customHeight="1" x14ac:dyDescent="0.2">
      <c r="A81" s="19" t="s">
        <v>164</v>
      </c>
      <c r="B81" s="66">
        <v>0.94139137043634091</v>
      </c>
      <c r="C81" s="66">
        <v>0</v>
      </c>
      <c r="D81" s="66">
        <v>0.74338681968045761</v>
      </c>
      <c r="E81" s="66">
        <v>0</v>
      </c>
      <c r="F81" s="66">
        <v>0.22957297131311447</v>
      </c>
      <c r="G81" s="66">
        <v>2.2520647983603967</v>
      </c>
      <c r="H81" s="66">
        <v>4.1664159597903092</v>
      </c>
      <c r="I81" s="71">
        <v>78.491907125707158</v>
      </c>
    </row>
    <row r="82" spans="1:9" ht="12" customHeight="1" x14ac:dyDescent="0.2">
      <c r="A82" s="19" t="s">
        <v>165</v>
      </c>
      <c r="B82" s="66">
        <v>0.42904156326244797</v>
      </c>
      <c r="C82" s="66">
        <v>0</v>
      </c>
      <c r="D82" s="66">
        <v>0.89154817800258013</v>
      </c>
      <c r="E82" s="66">
        <v>0</v>
      </c>
      <c r="F82" s="66">
        <v>0</v>
      </c>
      <c r="G82" s="66">
        <v>2.1942736465372525</v>
      </c>
      <c r="H82" s="66">
        <v>3.1603418962481382</v>
      </c>
      <c r="I82" s="71">
        <v>82.278848096712721</v>
      </c>
    </row>
    <row r="83" spans="1:9" ht="12" customHeight="1" x14ac:dyDescent="0.2">
      <c r="A83" s="19" t="s">
        <v>166</v>
      </c>
      <c r="B83" s="66">
        <v>1.6929384431949999</v>
      </c>
      <c r="C83" s="66">
        <v>0.82695939049156009</v>
      </c>
      <c r="D83" s="66">
        <v>2.3397834749444097</v>
      </c>
      <c r="E83" s="66">
        <v>0.34902884209525725</v>
      </c>
      <c r="F83" s="66">
        <v>0.34902884209525725</v>
      </c>
      <c r="G83" s="66">
        <v>4.3698499728406501</v>
      </c>
      <c r="H83" s="66">
        <v>7.8113223830289256</v>
      </c>
      <c r="I83" s="71">
        <v>93.235263872717482</v>
      </c>
    </row>
    <row r="84" spans="1:9" ht="12" customHeight="1" x14ac:dyDescent="0.2">
      <c r="A84" s="19" t="s">
        <v>167</v>
      </c>
      <c r="B84" s="66">
        <v>0.86815240502105662</v>
      </c>
      <c r="C84" s="66">
        <v>0.93256252275849694</v>
      </c>
      <c r="D84" s="66">
        <v>4.0060426225859773</v>
      </c>
      <c r="E84" s="66">
        <v>0.65941674282857832</v>
      </c>
      <c r="F84" s="66">
        <v>0.39847611745212808</v>
      </c>
      <c r="G84" s="66">
        <v>4.599257885718762</v>
      </c>
      <c r="H84" s="66">
        <v>9.5803974181589826</v>
      </c>
      <c r="I84" s="71">
        <v>83.194328382628484</v>
      </c>
    </row>
    <row r="85" spans="1:9" ht="12" customHeight="1" x14ac:dyDescent="0.2">
      <c r="A85" s="19" t="s">
        <v>168</v>
      </c>
      <c r="B85" s="66">
        <v>5.3074963810976152</v>
      </c>
      <c r="C85" s="66">
        <v>0.48451610574511128</v>
      </c>
      <c r="D85" s="66">
        <v>9.6438094469817646</v>
      </c>
      <c r="E85" s="66">
        <v>0.48300771984709784</v>
      </c>
      <c r="F85" s="66">
        <v>0</v>
      </c>
      <c r="G85" s="66">
        <v>8.8223212981207304</v>
      </c>
      <c r="H85" s="66">
        <v>24.464468951879926</v>
      </c>
      <c r="I85" s="71">
        <v>68.634416399061834</v>
      </c>
    </row>
    <row r="86" spans="1:9" ht="12" customHeight="1" x14ac:dyDescent="0.2">
      <c r="A86" s="19" t="s">
        <v>169</v>
      </c>
      <c r="B86" s="66">
        <v>7.3997302343899189</v>
      </c>
      <c r="C86" s="66">
        <v>0.90819487406568378</v>
      </c>
      <c r="D86" s="66">
        <v>11.074393707053574</v>
      </c>
      <c r="E86" s="66">
        <v>0.85934871572517224</v>
      </c>
      <c r="F86" s="66">
        <v>0</v>
      </c>
      <c r="G86" s="66">
        <v>13.089241569123553</v>
      </c>
      <c r="H86" s="66">
        <v>24.812395687287335</v>
      </c>
      <c r="I86" s="71">
        <v>54.851726724895443</v>
      </c>
    </row>
    <row r="87" spans="1:9" ht="12" customHeight="1" x14ac:dyDescent="0.2">
      <c r="A87" s="167" t="s">
        <v>182</v>
      </c>
      <c r="B87" s="66"/>
      <c r="C87" s="66"/>
      <c r="D87" s="66"/>
      <c r="E87" s="66"/>
      <c r="F87" s="66"/>
      <c r="G87" s="66"/>
      <c r="H87" s="66"/>
      <c r="I87" s="71"/>
    </row>
    <row r="88" spans="1:9" ht="12" customHeight="1" x14ac:dyDescent="0.2">
      <c r="A88" s="19" t="s">
        <v>134</v>
      </c>
      <c r="B88" s="66" t="s">
        <v>305</v>
      </c>
      <c r="C88" s="66" t="s">
        <v>249</v>
      </c>
      <c r="D88" s="66" t="s">
        <v>306</v>
      </c>
      <c r="E88" s="66" t="s">
        <v>307</v>
      </c>
      <c r="F88" s="66" t="s">
        <v>307</v>
      </c>
      <c r="G88" s="66" t="s">
        <v>308</v>
      </c>
      <c r="H88" s="66" t="s">
        <v>309</v>
      </c>
      <c r="I88" s="71">
        <v>17.239386580630534</v>
      </c>
    </row>
    <row r="89" spans="1:9" ht="12" customHeight="1" x14ac:dyDescent="0.2">
      <c r="A89" s="19" t="s">
        <v>300</v>
      </c>
      <c r="B89" s="66">
        <v>5.8242267703148443</v>
      </c>
      <c r="C89" s="66">
        <v>0.73942175806039656</v>
      </c>
      <c r="D89" s="66">
        <v>5.7368388754549686</v>
      </c>
      <c r="E89" s="66">
        <v>0.43538806113336731</v>
      </c>
      <c r="F89" s="66">
        <v>0.16644180488705984</v>
      </c>
      <c r="G89" s="66">
        <v>5.0624884859728745</v>
      </c>
      <c r="H89" s="66">
        <v>15.375558935082083</v>
      </c>
      <c r="I89" s="71">
        <v>108.26378838603054</v>
      </c>
    </row>
    <row r="90" spans="1:9" ht="12" customHeight="1" x14ac:dyDescent="0.2">
      <c r="A90" s="19" t="s">
        <v>136</v>
      </c>
      <c r="B90" s="66">
        <v>2.3581588382972436</v>
      </c>
      <c r="C90" s="66">
        <v>0.89595133281274708</v>
      </c>
      <c r="D90" s="66">
        <v>6.7986018930876924</v>
      </c>
      <c r="E90" s="66">
        <v>0.69099948661192323</v>
      </c>
      <c r="F90" s="66">
        <v>0</v>
      </c>
      <c r="G90" s="66">
        <v>5.4657934647030544</v>
      </c>
      <c r="H90" s="66">
        <v>13.620726092765935</v>
      </c>
      <c r="I90" s="71">
        <v>138.9016808000427</v>
      </c>
    </row>
    <row r="91" spans="1:9" ht="12" customHeight="1" x14ac:dyDescent="0.2">
      <c r="A91" s="19" t="s">
        <v>137</v>
      </c>
      <c r="B91" s="66">
        <v>2.1210126038771047</v>
      </c>
      <c r="C91" s="66">
        <v>0.39617037415777578</v>
      </c>
      <c r="D91" s="66">
        <v>3.2491211993366251</v>
      </c>
      <c r="E91" s="66">
        <v>0.34750623664653502</v>
      </c>
      <c r="F91" s="66">
        <v>0</v>
      </c>
      <c r="G91" s="66">
        <v>5.2192879104740086</v>
      </c>
      <c r="H91" s="66">
        <v>9.5210203957537054</v>
      </c>
      <c r="I91" s="71">
        <v>83.939845891955059</v>
      </c>
    </row>
    <row r="92" spans="1:9" ht="12" customHeight="1" x14ac:dyDescent="0.2">
      <c r="A92" s="19" t="s">
        <v>138</v>
      </c>
      <c r="B92" s="66">
        <v>0.63137909121506308</v>
      </c>
      <c r="C92" s="66">
        <v>0</v>
      </c>
      <c r="D92" s="66">
        <v>0.35107782458535725</v>
      </c>
      <c r="E92" s="66">
        <v>0</v>
      </c>
      <c r="F92" s="66">
        <v>0</v>
      </c>
      <c r="G92" s="66">
        <v>2.3495731957659185</v>
      </c>
      <c r="H92" s="66">
        <v>3.3320301115663375</v>
      </c>
      <c r="I92" s="71">
        <v>156.2608891879643</v>
      </c>
    </row>
    <row r="93" spans="1:9" ht="12" customHeight="1" x14ac:dyDescent="0.2">
      <c r="A93" s="19" t="s">
        <v>184</v>
      </c>
      <c r="B93" s="66"/>
      <c r="C93" s="66"/>
      <c r="D93" s="66"/>
      <c r="E93" s="66"/>
      <c r="F93" s="66"/>
      <c r="G93" s="66"/>
      <c r="H93" s="66"/>
      <c r="I93" s="71">
        <v>0</v>
      </c>
    </row>
    <row r="94" spans="1:9" ht="12" customHeight="1" x14ac:dyDescent="0.2">
      <c r="A94" s="19" t="s">
        <v>58</v>
      </c>
      <c r="B94" s="66"/>
      <c r="C94" s="66"/>
      <c r="D94" s="66"/>
      <c r="E94" s="66"/>
      <c r="F94" s="66"/>
      <c r="G94" s="66"/>
      <c r="H94" s="66"/>
      <c r="I94" s="71">
        <v>0</v>
      </c>
    </row>
    <row r="95" spans="1:9" ht="12" customHeight="1" x14ac:dyDescent="0.2">
      <c r="A95" s="167" t="s">
        <v>258</v>
      </c>
      <c r="B95" s="66"/>
      <c r="C95" s="66"/>
      <c r="D95" s="66"/>
      <c r="E95" s="66"/>
      <c r="F95" s="66"/>
      <c r="G95" s="66"/>
      <c r="H95" s="66"/>
      <c r="I95" s="71"/>
    </row>
    <row r="96" spans="1:9" ht="12" customHeight="1" x14ac:dyDescent="0.2">
      <c r="A96" s="19" t="s">
        <v>125</v>
      </c>
      <c r="B96" s="66">
        <v>2.4710223241285458</v>
      </c>
      <c r="C96" s="66">
        <v>0.48103298009150985</v>
      </c>
      <c r="D96" s="66">
        <v>3.9886228024341586</v>
      </c>
      <c r="E96" s="66">
        <v>0.55885603425873986</v>
      </c>
      <c r="F96" s="66">
        <v>0.1965843315373958</v>
      </c>
      <c r="G96" s="66">
        <v>4.1312750453233473</v>
      </c>
      <c r="H96" s="66">
        <v>10.181400693275418</v>
      </c>
      <c r="I96" s="71">
        <v>425.83439304695406</v>
      </c>
    </row>
    <row r="97" spans="1:9" ht="12" customHeight="1" x14ac:dyDescent="0.2">
      <c r="A97" s="19" t="s">
        <v>126</v>
      </c>
      <c r="B97" s="66">
        <v>2.9960648993886152</v>
      </c>
      <c r="C97" s="66">
        <v>0.41786643780692101</v>
      </c>
      <c r="D97" s="66">
        <v>3.7464340665362186</v>
      </c>
      <c r="E97" s="66">
        <v>0</v>
      </c>
      <c r="F97" s="66">
        <v>0</v>
      </c>
      <c r="G97" s="66">
        <v>9.3103505767920254</v>
      </c>
      <c r="H97" s="66">
        <v>13.809544121983505</v>
      </c>
      <c r="I97" s="71">
        <v>78.771197799665032</v>
      </c>
    </row>
    <row r="98" spans="1:9" ht="12" customHeight="1" x14ac:dyDescent="0.2">
      <c r="A98" s="199"/>
      <c r="B98" s="66"/>
      <c r="C98" s="66"/>
      <c r="D98" s="66"/>
      <c r="E98" s="66"/>
      <c r="F98" s="66"/>
      <c r="G98" s="66"/>
      <c r="H98" s="66"/>
      <c r="I98" s="71"/>
    </row>
    <row r="99" spans="1:9" ht="12" customHeight="1" x14ac:dyDescent="0.2">
      <c r="A99" s="14" t="s">
        <v>20</v>
      </c>
      <c r="B99" s="66"/>
      <c r="C99" s="66"/>
      <c r="D99" s="66"/>
      <c r="E99" s="66"/>
      <c r="F99" s="66"/>
      <c r="G99" s="66"/>
      <c r="H99" s="66"/>
      <c r="I99" s="71"/>
    </row>
    <row r="100" spans="1:9" ht="12" customHeight="1" x14ac:dyDescent="0.2">
      <c r="A100" s="167" t="s">
        <v>157</v>
      </c>
      <c r="B100" s="66"/>
      <c r="C100" s="66"/>
      <c r="D100" s="66"/>
      <c r="E100" s="66"/>
      <c r="F100" s="66"/>
      <c r="G100" s="66"/>
      <c r="H100" s="66"/>
      <c r="I100" s="71"/>
    </row>
    <row r="101" spans="1:9" ht="12" customHeight="1" x14ac:dyDescent="0.2">
      <c r="A101" s="19" t="s">
        <v>254</v>
      </c>
      <c r="B101" s="66">
        <v>2.3514556031706322</v>
      </c>
      <c r="C101" s="66">
        <v>0</v>
      </c>
      <c r="D101" s="66">
        <v>1.0070880563074223</v>
      </c>
      <c r="E101" s="66">
        <v>0</v>
      </c>
      <c r="F101" s="66">
        <v>0</v>
      </c>
      <c r="G101" s="66">
        <v>1.0070880563074223</v>
      </c>
      <c r="H101" s="66">
        <v>4.3656317157854749</v>
      </c>
      <c r="I101" s="71">
        <v>49.040928710905511</v>
      </c>
    </row>
    <row r="102" spans="1:9" ht="12" customHeight="1" x14ac:dyDescent="0.2">
      <c r="A102" s="19" t="s">
        <v>164</v>
      </c>
      <c r="B102" s="66">
        <v>0.8452553542311656</v>
      </c>
      <c r="C102" s="66">
        <v>0</v>
      </c>
      <c r="D102" s="66">
        <v>0.74096031790476069</v>
      </c>
      <c r="E102" s="66">
        <v>0</v>
      </c>
      <c r="F102" s="66">
        <v>0</v>
      </c>
      <c r="G102" s="66">
        <v>2.9234384985323509</v>
      </c>
      <c r="H102" s="66">
        <v>3.7686938527635152</v>
      </c>
      <c r="I102" s="71">
        <v>91.536020891264201</v>
      </c>
    </row>
    <row r="103" spans="1:9" ht="12" customHeight="1" x14ac:dyDescent="0.2">
      <c r="A103" s="19" t="s">
        <v>165</v>
      </c>
      <c r="B103" s="66">
        <v>0.4028715165647857</v>
      </c>
      <c r="C103" s="66">
        <v>0</v>
      </c>
      <c r="D103" s="66">
        <v>1.771410091308413</v>
      </c>
      <c r="E103" s="66">
        <v>0</v>
      </c>
      <c r="F103" s="66">
        <v>0</v>
      </c>
      <c r="G103" s="66">
        <v>6.3411533947661409</v>
      </c>
      <c r="H103" s="66">
        <v>7.79925784726972</v>
      </c>
      <c r="I103" s="71">
        <v>88.624743741447304</v>
      </c>
    </row>
    <row r="104" spans="1:9" ht="12" customHeight="1" x14ac:dyDescent="0.2">
      <c r="A104" s="19" t="s">
        <v>166</v>
      </c>
      <c r="B104" s="66">
        <v>3.0387563539080458</v>
      </c>
      <c r="C104" s="66">
        <v>0.66352099757531446</v>
      </c>
      <c r="D104" s="66">
        <v>4.099065139468518</v>
      </c>
      <c r="E104" s="66">
        <v>1.1829063477372657</v>
      </c>
      <c r="F104" s="66">
        <v>0</v>
      </c>
      <c r="G104" s="66">
        <v>6.6013061519304017</v>
      </c>
      <c r="H104" s="66">
        <v>12.040789511404192</v>
      </c>
      <c r="I104" s="71">
        <v>95.657887391735017</v>
      </c>
    </row>
    <row r="105" spans="1:9" ht="12" customHeight="1" x14ac:dyDescent="0.2">
      <c r="A105" s="19" t="s">
        <v>167</v>
      </c>
      <c r="B105" s="66">
        <v>6.5735950957326521</v>
      </c>
      <c r="C105" s="66">
        <v>0</v>
      </c>
      <c r="D105" s="66">
        <v>4.197154157729984</v>
      </c>
      <c r="E105" s="66">
        <v>0</v>
      </c>
      <c r="F105" s="66">
        <v>0</v>
      </c>
      <c r="G105" s="66">
        <v>2.6672530507804031</v>
      </c>
      <c r="H105" s="66">
        <v>11.508094103006687</v>
      </c>
      <c r="I105" s="71">
        <v>96.308210539177551</v>
      </c>
    </row>
    <row r="106" spans="1:9" ht="12" customHeight="1" x14ac:dyDescent="0.2">
      <c r="A106" s="19" t="s">
        <v>168</v>
      </c>
      <c r="B106" s="66">
        <v>3.5682041301749448</v>
      </c>
      <c r="C106" s="66">
        <v>0.80533665742740068</v>
      </c>
      <c r="D106" s="66">
        <v>8.5669283016540518</v>
      </c>
      <c r="E106" s="66">
        <v>0</v>
      </c>
      <c r="F106" s="66">
        <v>0</v>
      </c>
      <c r="G106" s="66">
        <v>4.5012250542855261</v>
      </c>
      <c r="H106" s="66">
        <v>14.227055255694085</v>
      </c>
      <c r="I106" s="71">
        <v>89.877933509009935</v>
      </c>
    </row>
    <row r="107" spans="1:9" ht="12" customHeight="1" x14ac:dyDescent="0.2">
      <c r="A107" s="19" t="s">
        <v>169</v>
      </c>
      <c r="B107" s="66">
        <v>9.3527232452467199</v>
      </c>
      <c r="C107" s="66">
        <v>3.7328076609549448</v>
      </c>
      <c r="D107" s="66">
        <v>16.93013175641142</v>
      </c>
      <c r="E107" s="66">
        <v>0</v>
      </c>
      <c r="F107" s="66">
        <v>0</v>
      </c>
      <c r="G107" s="66">
        <v>12.633716982048998</v>
      </c>
      <c r="H107" s="66">
        <v>32.996364638678756</v>
      </c>
      <c r="I107" s="71">
        <v>75.70273387397468</v>
      </c>
    </row>
    <row r="108" spans="1:9" ht="12" customHeight="1" x14ac:dyDescent="0.2">
      <c r="A108" s="167" t="s">
        <v>182</v>
      </c>
      <c r="B108" s="66"/>
      <c r="C108" s="66"/>
      <c r="D108" s="66"/>
      <c r="E108" s="66"/>
      <c r="F108" s="66"/>
      <c r="G108" s="66"/>
      <c r="H108" s="66"/>
      <c r="I108" s="71"/>
    </row>
    <row r="109" spans="1:9" ht="12" customHeight="1" x14ac:dyDescent="0.2">
      <c r="A109" s="19" t="s">
        <v>134</v>
      </c>
      <c r="B109" s="66" t="s">
        <v>311</v>
      </c>
      <c r="C109" s="66" t="s">
        <v>249</v>
      </c>
      <c r="D109" s="66" t="s">
        <v>312</v>
      </c>
      <c r="E109" s="66" t="s">
        <v>249</v>
      </c>
      <c r="F109" s="66" t="s">
        <v>249</v>
      </c>
      <c r="G109" s="66" t="s">
        <v>313</v>
      </c>
      <c r="H109" s="66" t="s">
        <v>314</v>
      </c>
      <c r="I109" s="71">
        <v>30.895350677574392</v>
      </c>
    </row>
    <row r="110" spans="1:9" ht="12" customHeight="1" x14ac:dyDescent="0.2">
      <c r="A110" s="19" t="s">
        <v>300</v>
      </c>
      <c r="B110" s="66">
        <v>4.6679105661551237</v>
      </c>
      <c r="C110" s="66">
        <v>0.48346822097965203</v>
      </c>
      <c r="D110" s="66">
        <v>7.1386971639859258</v>
      </c>
      <c r="E110" s="66">
        <v>0.8619133827202784</v>
      </c>
      <c r="F110" s="66">
        <v>0</v>
      </c>
      <c r="G110" s="66">
        <v>4.1432535791451013</v>
      </c>
      <c r="H110" s="66">
        <v>13.32557126265155</v>
      </c>
      <c r="I110" s="71">
        <v>131.28270714360457</v>
      </c>
    </row>
    <row r="111" spans="1:9" ht="12" customHeight="1" x14ac:dyDescent="0.2">
      <c r="A111" s="19" t="s">
        <v>136</v>
      </c>
      <c r="B111" s="66">
        <v>4.7700128867675797</v>
      </c>
      <c r="C111" s="66">
        <v>1.3979157359797969</v>
      </c>
      <c r="D111" s="66">
        <v>7.7130143456492917</v>
      </c>
      <c r="E111" s="66">
        <v>0</v>
      </c>
      <c r="F111" s="66">
        <v>0</v>
      </c>
      <c r="G111" s="66">
        <v>5.0228379597591717</v>
      </c>
      <c r="H111" s="66">
        <v>15.469227612037662</v>
      </c>
      <c r="I111" s="71">
        <v>177.80974945305931</v>
      </c>
    </row>
    <row r="112" spans="1:9" ht="12" customHeight="1" x14ac:dyDescent="0.2">
      <c r="A112" s="19" t="s">
        <v>137</v>
      </c>
      <c r="B112" s="66">
        <v>1.7029878676875732</v>
      </c>
      <c r="C112" s="66">
        <v>1.1426646630765209</v>
      </c>
      <c r="D112" s="66">
        <v>4.1023593121457331</v>
      </c>
      <c r="E112" s="66">
        <v>0</v>
      </c>
      <c r="F112" s="66">
        <v>0</v>
      </c>
      <c r="G112" s="66">
        <v>7.6677410585853645</v>
      </c>
      <c r="H112" s="66">
        <v>11.376050825492468</v>
      </c>
      <c r="I112" s="71">
        <v>93.118039067645697</v>
      </c>
    </row>
    <row r="113" spans="1:9" ht="12" customHeight="1" x14ac:dyDescent="0.2">
      <c r="A113" s="19" t="s">
        <v>138</v>
      </c>
      <c r="B113" s="66">
        <v>1.6368891951890181</v>
      </c>
      <c r="C113" s="66">
        <v>0</v>
      </c>
      <c r="D113" s="66">
        <v>1.2083298994219367</v>
      </c>
      <c r="E113" s="66">
        <v>0</v>
      </c>
      <c r="F113" s="66">
        <v>0</v>
      </c>
      <c r="G113" s="66">
        <v>5.4925261020658729</v>
      </c>
      <c r="H113" s="66">
        <v>7.6444718112408356</v>
      </c>
      <c r="I113" s="71">
        <v>153.11184821549003</v>
      </c>
    </row>
    <row r="114" spans="1:9" ht="12" customHeight="1" x14ac:dyDescent="0.2">
      <c r="A114" s="19" t="s">
        <v>184</v>
      </c>
      <c r="B114" s="66" t="s">
        <v>255</v>
      </c>
      <c r="C114" s="66" t="s">
        <v>255</v>
      </c>
      <c r="D114" s="66" t="s">
        <v>255</v>
      </c>
      <c r="E114" s="66" t="s">
        <v>255</v>
      </c>
      <c r="F114" s="66" t="s">
        <v>255</v>
      </c>
      <c r="G114" s="66" t="s">
        <v>255</v>
      </c>
      <c r="H114" s="66" t="s">
        <v>255</v>
      </c>
      <c r="I114" s="71">
        <v>0.53076410014047992</v>
      </c>
    </row>
    <row r="115" spans="1:9" ht="12" customHeight="1" x14ac:dyDescent="0.2">
      <c r="A115" s="19" t="s">
        <v>58</v>
      </c>
      <c r="B115" s="66"/>
      <c r="C115" s="66"/>
      <c r="D115" s="66"/>
      <c r="E115" s="66"/>
      <c r="F115" s="66"/>
      <c r="G115" s="66"/>
      <c r="H115" s="66"/>
      <c r="I115" s="71">
        <v>0</v>
      </c>
    </row>
    <row r="116" spans="1:9" ht="12" customHeight="1" x14ac:dyDescent="0.2">
      <c r="A116" s="167" t="s">
        <v>258</v>
      </c>
      <c r="B116" s="66"/>
      <c r="C116" s="66"/>
      <c r="D116" s="66"/>
      <c r="E116" s="66"/>
      <c r="F116" s="66"/>
      <c r="G116" s="66"/>
      <c r="H116" s="66"/>
      <c r="I116" s="71"/>
    </row>
    <row r="117" spans="1:9" ht="12" customHeight="1" x14ac:dyDescent="0.2">
      <c r="A117" s="19" t="s">
        <v>125</v>
      </c>
      <c r="B117" s="66">
        <v>3.6742057758242428</v>
      </c>
      <c r="C117" s="66">
        <v>0.55408748043210576</v>
      </c>
      <c r="D117" s="66">
        <v>4.7398065103001503</v>
      </c>
      <c r="E117" s="66">
        <v>0.33813725569666458</v>
      </c>
      <c r="F117" s="66">
        <v>0</v>
      </c>
      <c r="G117" s="66">
        <v>5.9633234756937474</v>
      </c>
      <c r="H117" s="66">
        <v>12.534330074739675</v>
      </c>
      <c r="I117" s="71">
        <v>334.64020985705315</v>
      </c>
    </row>
    <row r="118" spans="1:9" ht="12" customHeight="1" x14ac:dyDescent="0.2">
      <c r="A118" s="19" t="s">
        <v>126</v>
      </c>
      <c r="B118" s="66">
        <v>3.7736091615836784</v>
      </c>
      <c r="C118" s="66">
        <v>0.92427283420705753</v>
      </c>
      <c r="D118" s="66">
        <v>6.0927693124978788</v>
      </c>
      <c r="E118" s="66">
        <v>0</v>
      </c>
      <c r="F118" s="66">
        <v>0</v>
      </c>
      <c r="G118" s="66">
        <v>4.4929780413376221</v>
      </c>
      <c r="H118" s="66">
        <v>12.266619769413179</v>
      </c>
      <c r="I118" s="71">
        <v>252.1082488004607</v>
      </c>
    </row>
    <row r="119" spans="1:9" ht="12" customHeight="1" x14ac:dyDescent="0.2">
      <c r="A119" s="199"/>
      <c r="B119" s="66"/>
      <c r="C119" s="66"/>
      <c r="D119" s="66"/>
      <c r="E119" s="66"/>
      <c r="F119" s="66"/>
      <c r="G119" s="66"/>
      <c r="H119" s="66"/>
      <c r="I119" s="71"/>
    </row>
    <row r="120" spans="1:9" ht="12" customHeight="1" x14ac:dyDescent="0.2">
      <c r="A120" s="14" t="s">
        <v>21</v>
      </c>
      <c r="B120" s="66"/>
      <c r="C120" s="66"/>
      <c r="D120" s="66"/>
      <c r="E120" s="66"/>
      <c r="F120" s="66"/>
      <c r="G120" s="66"/>
      <c r="H120" s="66"/>
      <c r="I120" s="71"/>
    </row>
    <row r="121" spans="1:9" ht="12" customHeight="1" x14ac:dyDescent="0.2">
      <c r="A121" s="167" t="s">
        <v>157</v>
      </c>
      <c r="B121" s="66"/>
      <c r="C121" s="66"/>
      <c r="D121" s="66"/>
      <c r="E121" s="66"/>
      <c r="F121" s="66"/>
      <c r="G121" s="66"/>
      <c r="H121" s="66"/>
      <c r="I121" s="71"/>
    </row>
    <row r="122" spans="1:9" ht="12" customHeight="1" x14ac:dyDescent="0.2">
      <c r="A122" s="19" t="s">
        <v>254</v>
      </c>
      <c r="B122" s="66">
        <v>1.446515400412357</v>
      </c>
      <c r="C122" s="66">
        <v>0</v>
      </c>
      <c r="D122" s="66">
        <v>1.286786903179489</v>
      </c>
      <c r="E122" s="66">
        <v>1.4452593634238051</v>
      </c>
      <c r="F122" s="66">
        <v>0</v>
      </c>
      <c r="G122" s="66">
        <v>0</v>
      </c>
      <c r="H122" s="66">
        <v>3.4519055334554674</v>
      </c>
      <c r="I122" s="71">
        <v>54.71974405149431</v>
      </c>
    </row>
    <row r="123" spans="1:9" ht="12" customHeight="1" x14ac:dyDescent="0.2">
      <c r="A123" s="19" t="s">
        <v>164</v>
      </c>
      <c r="B123" s="66">
        <v>0.52193096506632564</v>
      </c>
      <c r="C123" s="66">
        <v>0.5132091906062437</v>
      </c>
      <c r="D123" s="66">
        <v>1.9446175662938061</v>
      </c>
      <c r="E123" s="66">
        <v>0</v>
      </c>
      <c r="F123" s="66">
        <v>0</v>
      </c>
      <c r="G123" s="66">
        <v>0.95505047382791941</v>
      </c>
      <c r="H123" s="66">
        <v>3.7337449381463128</v>
      </c>
      <c r="I123" s="71">
        <v>76.753330915052629</v>
      </c>
    </row>
    <row r="124" spans="1:9" ht="12" customHeight="1" x14ac:dyDescent="0.2">
      <c r="A124" s="19" t="s">
        <v>165</v>
      </c>
      <c r="B124" s="66">
        <v>0.75268424208319784</v>
      </c>
      <c r="C124" s="66">
        <v>0</v>
      </c>
      <c r="D124" s="66">
        <v>1.7263770679000057</v>
      </c>
      <c r="E124" s="66">
        <v>0</v>
      </c>
      <c r="F124" s="66">
        <v>0</v>
      </c>
      <c r="G124" s="66">
        <v>1.1522828194312649</v>
      </c>
      <c r="H124" s="66">
        <v>2.4790613099832037</v>
      </c>
      <c r="I124" s="71">
        <v>69.015066390536475</v>
      </c>
    </row>
    <row r="125" spans="1:9" ht="12" customHeight="1" x14ac:dyDescent="0.2">
      <c r="A125" s="19" t="s">
        <v>166</v>
      </c>
      <c r="B125" s="66">
        <v>4.1682502947733777</v>
      </c>
      <c r="C125" s="66">
        <v>0</v>
      </c>
      <c r="D125" s="66">
        <v>8.4797013691298524</v>
      </c>
      <c r="E125" s="66">
        <v>1.5002209833329723</v>
      </c>
      <c r="F125" s="66">
        <v>0</v>
      </c>
      <c r="G125" s="66">
        <v>11.338463610461792</v>
      </c>
      <c r="H125" s="66">
        <v>22.547307643860233</v>
      </c>
      <c r="I125" s="71">
        <v>58.826049649403693</v>
      </c>
    </row>
    <row r="126" spans="1:9" ht="12" customHeight="1" x14ac:dyDescent="0.2">
      <c r="A126" s="19" t="s">
        <v>167</v>
      </c>
      <c r="B126" s="66">
        <v>2.3086579935635765</v>
      </c>
      <c r="C126" s="66">
        <v>1.5919638244802512</v>
      </c>
      <c r="D126" s="66">
        <v>17.91945698812544</v>
      </c>
      <c r="E126" s="66">
        <v>0.59324711714846379</v>
      </c>
      <c r="F126" s="66">
        <v>0</v>
      </c>
      <c r="G126" s="66">
        <v>6.7255459549579069</v>
      </c>
      <c r="H126" s="66">
        <v>21.427393520392194</v>
      </c>
      <c r="I126" s="71">
        <v>68.442616706403498</v>
      </c>
    </row>
    <row r="127" spans="1:9" ht="12" customHeight="1" x14ac:dyDescent="0.2">
      <c r="A127" s="19" t="s">
        <v>168</v>
      </c>
      <c r="B127" s="66">
        <v>2.6488514243650227</v>
      </c>
      <c r="C127" s="66">
        <v>4.1059322606178865</v>
      </c>
      <c r="D127" s="66">
        <v>17.998519293762172</v>
      </c>
      <c r="E127" s="66">
        <v>1.0873404030741354</v>
      </c>
      <c r="F127" s="66">
        <v>0</v>
      </c>
      <c r="G127" s="66">
        <v>6.1430523323697717</v>
      </c>
      <c r="H127" s="66">
        <v>22.820482771345343</v>
      </c>
      <c r="I127" s="71">
        <v>75.193141119031864</v>
      </c>
    </row>
    <row r="128" spans="1:9" ht="12" customHeight="1" x14ac:dyDescent="0.2">
      <c r="A128" s="19" t="s">
        <v>169</v>
      </c>
      <c r="B128" s="66">
        <v>11.915728474587791</v>
      </c>
      <c r="C128" s="66">
        <v>0</v>
      </c>
      <c r="D128" s="66">
        <v>16.607627240718426</v>
      </c>
      <c r="E128" s="66">
        <v>1.0845651495660855</v>
      </c>
      <c r="F128" s="66">
        <v>0</v>
      </c>
      <c r="G128" s="66">
        <v>7.6985559841104463</v>
      </c>
      <c r="H128" s="66">
        <v>23.486377025102382</v>
      </c>
      <c r="I128" s="71">
        <v>36.255807065575048</v>
      </c>
    </row>
    <row r="129" spans="1:11" ht="12" customHeight="1" x14ac:dyDescent="0.2">
      <c r="A129" s="167" t="s">
        <v>182</v>
      </c>
      <c r="B129" s="66"/>
      <c r="C129" s="66"/>
      <c r="D129" s="66"/>
      <c r="E129" s="66"/>
      <c r="F129" s="66"/>
      <c r="G129" s="66"/>
      <c r="H129" s="66"/>
      <c r="I129" s="71"/>
    </row>
    <row r="130" spans="1:11" ht="12" customHeight="1" x14ac:dyDescent="0.2">
      <c r="A130" s="19" t="s">
        <v>134</v>
      </c>
      <c r="B130" s="66">
        <v>3.2449629487489937</v>
      </c>
      <c r="C130" s="66">
        <v>3.0256779119219632</v>
      </c>
      <c r="D130" s="66">
        <v>14.758970422752547</v>
      </c>
      <c r="E130" s="66">
        <v>0.67335377332770463</v>
      </c>
      <c r="F130" s="66">
        <v>0</v>
      </c>
      <c r="G130" s="66">
        <v>7.0077515820088445</v>
      </c>
      <c r="H130" s="66">
        <v>20.671912964351286</v>
      </c>
      <c r="I130" s="71">
        <v>116.79383518826026</v>
      </c>
    </row>
    <row r="131" spans="1:11" ht="12" customHeight="1" x14ac:dyDescent="0.2">
      <c r="A131" s="19" t="s">
        <v>300</v>
      </c>
      <c r="B131" s="66">
        <v>2.1479089512915213</v>
      </c>
      <c r="C131" s="66">
        <v>0.27683998164123846</v>
      </c>
      <c r="D131" s="66">
        <v>5.6822397112322367</v>
      </c>
      <c r="E131" s="66">
        <v>0.72390205463332147</v>
      </c>
      <c r="F131" s="66">
        <v>0</v>
      </c>
      <c r="G131" s="66">
        <v>2.6050950063556493</v>
      </c>
      <c r="H131" s="66">
        <v>8.9366023923564324</v>
      </c>
      <c r="I131" s="71">
        <v>232.32044009005421</v>
      </c>
      <c r="K131"/>
    </row>
    <row r="132" spans="1:11" ht="12" customHeight="1" x14ac:dyDescent="0.2">
      <c r="A132" s="19" t="s">
        <v>136</v>
      </c>
      <c r="B132" s="66">
        <v>3.9222222934789821</v>
      </c>
      <c r="C132" s="66">
        <v>0.60636011023792713</v>
      </c>
      <c r="D132" s="66">
        <v>9.5107307114979704</v>
      </c>
      <c r="E132" s="66">
        <v>1.2653687005636136</v>
      </c>
      <c r="F132" s="66">
        <v>0</v>
      </c>
      <c r="G132" s="66">
        <v>4.9149055894454223</v>
      </c>
      <c r="H132" s="66">
        <v>17.221938762648403</v>
      </c>
      <c r="I132" s="71">
        <v>64.962246312329256</v>
      </c>
      <c r="K132"/>
    </row>
    <row r="133" spans="1:11" ht="12" customHeight="1" x14ac:dyDescent="0.2">
      <c r="A133" s="19" t="s">
        <v>137</v>
      </c>
      <c r="B133" s="66" t="s">
        <v>315</v>
      </c>
      <c r="C133" s="66" t="s">
        <v>249</v>
      </c>
      <c r="D133" s="66" t="s">
        <v>316</v>
      </c>
      <c r="E133" s="66" t="s">
        <v>249</v>
      </c>
      <c r="F133" s="66" t="s">
        <v>249</v>
      </c>
      <c r="G133" s="66" t="s">
        <v>317</v>
      </c>
      <c r="H133" s="66" t="s">
        <v>318</v>
      </c>
      <c r="I133" s="71">
        <v>15.876366051893058</v>
      </c>
      <c r="K133"/>
    </row>
    <row r="134" spans="1:11" ht="12" customHeight="1" x14ac:dyDescent="0.2">
      <c r="A134" s="19" t="s">
        <v>138</v>
      </c>
      <c r="B134" s="66" t="s">
        <v>255</v>
      </c>
      <c r="C134" s="66" t="s">
        <v>255</v>
      </c>
      <c r="D134" s="66" t="s">
        <v>255</v>
      </c>
      <c r="E134" s="66" t="s">
        <v>255</v>
      </c>
      <c r="F134" s="66" t="s">
        <v>255</v>
      </c>
      <c r="G134" s="66" t="s">
        <v>255</v>
      </c>
      <c r="H134" s="66" t="s">
        <v>255</v>
      </c>
      <c r="I134" s="71">
        <v>9.2528682549602639</v>
      </c>
      <c r="K134"/>
    </row>
    <row r="135" spans="1:11" ht="12" customHeight="1" x14ac:dyDescent="0.2">
      <c r="A135" s="19" t="s">
        <v>184</v>
      </c>
      <c r="B135" s="66"/>
      <c r="C135" s="66"/>
      <c r="D135" s="66"/>
      <c r="E135" s="66"/>
      <c r="F135" s="66"/>
      <c r="G135" s="66"/>
      <c r="H135" s="66"/>
      <c r="I135" s="71">
        <v>0</v>
      </c>
      <c r="K135"/>
    </row>
    <row r="136" spans="1:11" ht="12" customHeight="1" x14ac:dyDescent="0.2">
      <c r="A136" s="19" t="s">
        <v>58</v>
      </c>
      <c r="B136" s="66"/>
      <c r="C136" s="66"/>
      <c r="D136" s="66"/>
      <c r="E136" s="66"/>
      <c r="F136" s="66"/>
      <c r="G136" s="66"/>
      <c r="H136" s="66"/>
      <c r="I136" s="71">
        <v>0</v>
      </c>
      <c r="K136"/>
    </row>
    <row r="137" spans="1:11" ht="12" customHeight="1" x14ac:dyDescent="0.2">
      <c r="A137" s="167" t="s">
        <v>258</v>
      </c>
      <c r="B137" s="66"/>
      <c r="C137" s="66"/>
      <c r="D137" s="66"/>
      <c r="E137" s="66"/>
      <c r="F137" s="66"/>
      <c r="G137" s="66"/>
      <c r="H137" s="66"/>
      <c r="I137" s="71"/>
      <c r="K137"/>
    </row>
    <row r="138" spans="1:11" ht="12" customHeight="1" x14ac:dyDescent="0.2">
      <c r="A138" s="19" t="s">
        <v>125</v>
      </c>
      <c r="B138" s="66" t="s">
        <v>255</v>
      </c>
      <c r="C138" s="66" t="s">
        <v>255</v>
      </c>
      <c r="D138" s="66" t="s">
        <v>255</v>
      </c>
      <c r="E138" s="66" t="s">
        <v>255</v>
      </c>
      <c r="F138" s="66" t="s">
        <v>255</v>
      </c>
      <c r="G138" s="66" t="s">
        <v>255</v>
      </c>
      <c r="H138" s="66" t="s">
        <v>255</v>
      </c>
      <c r="I138" s="71">
        <v>4.6269417804193234</v>
      </c>
      <c r="K138"/>
    </row>
    <row r="139" spans="1:11" ht="12" customHeight="1" x14ac:dyDescent="0.2">
      <c r="A139" s="19" t="s">
        <v>126</v>
      </c>
      <c r="B139" s="66">
        <v>2.7740918582711735</v>
      </c>
      <c r="C139" s="66">
        <v>1.0517922497236465</v>
      </c>
      <c r="D139" s="66">
        <v>9.2493798895975239</v>
      </c>
      <c r="E139" s="66">
        <v>0.75710549169390062</v>
      </c>
      <c r="F139" s="66">
        <v>0</v>
      </c>
      <c r="G139" s="66">
        <v>4.6508754299372788</v>
      </c>
      <c r="H139" s="66">
        <v>13.822428498597311</v>
      </c>
      <c r="I139" s="71">
        <v>434.57881411707757</v>
      </c>
      <c r="K139"/>
    </row>
    <row r="140" spans="1:11" ht="12" customHeight="1" x14ac:dyDescent="0.2">
      <c r="A140" s="199"/>
      <c r="B140" s="66"/>
      <c r="C140" s="66"/>
      <c r="D140" s="66"/>
      <c r="E140" s="66"/>
      <c r="F140" s="66"/>
      <c r="G140" s="66"/>
      <c r="H140" s="66"/>
      <c r="I140" s="71"/>
      <c r="K140"/>
    </row>
    <row r="141" spans="1:11" ht="12" customHeight="1" x14ac:dyDescent="0.2">
      <c r="A141" s="14" t="s">
        <v>22</v>
      </c>
      <c r="B141" s="66"/>
      <c r="C141" s="66"/>
      <c r="D141" s="66"/>
      <c r="E141" s="66"/>
      <c r="F141" s="66"/>
      <c r="G141" s="66"/>
      <c r="H141" s="66"/>
      <c r="I141" s="71"/>
    </row>
    <row r="142" spans="1:11" ht="12" customHeight="1" x14ac:dyDescent="0.2">
      <c r="A142" s="167" t="s">
        <v>157</v>
      </c>
      <c r="B142" s="66"/>
      <c r="C142" s="66"/>
      <c r="D142" s="66"/>
      <c r="E142" s="66"/>
      <c r="F142" s="66"/>
      <c r="G142" s="66"/>
      <c r="H142" s="66"/>
      <c r="I142" s="71"/>
    </row>
    <row r="143" spans="1:11" ht="12" customHeight="1" x14ac:dyDescent="0.2">
      <c r="A143" s="19" t="s">
        <v>254</v>
      </c>
      <c r="B143" s="66">
        <v>0</v>
      </c>
      <c r="C143" s="66">
        <v>1.7279259824840361</v>
      </c>
      <c r="D143" s="66">
        <v>0</v>
      </c>
      <c r="E143" s="66">
        <v>0</v>
      </c>
      <c r="F143" s="66">
        <v>0</v>
      </c>
      <c r="G143" s="66">
        <v>1.8507029419844045</v>
      </c>
      <c r="H143" s="66">
        <v>3.5786289244684393</v>
      </c>
      <c r="I143" s="71">
        <v>16.603130065498689</v>
      </c>
    </row>
    <row r="144" spans="1:11" ht="12" customHeight="1" x14ac:dyDescent="0.2">
      <c r="A144" s="19" t="s">
        <v>164</v>
      </c>
      <c r="B144" s="66">
        <v>2.2679671434989488</v>
      </c>
      <c r="C144" s="66">
        <v>0</v>
      </c>
      <c r="D144" s="66">
        <v>1.7002456843374831</v>
      </c>
      <c r="E144" s="66">
        <v>0</v>
      </c>
      <c r="F144" s="66">
        <v>3.2501141048165128</v>
      </c>
      <c r="G144" s="66">
        <v>2.7421647743687232</v>
      </c>
      <c r="H144" s="66">
        <v>9.0464367822320959</v>
      </c>
      <c r="I144" s="71">
        <v>34.660814332163675</v>
      </c>
    </row>
    <row r="145" spans="1:9" ht="12" customHeight="1" x14ac:dyDescent="0.2">
      <c r="A145" s="19" t="s">
        <v>165</v>
      </c>
      <c r="B145" s="66">
        <v>0.26545593313070576</v>
      </c>
      <c r="C145" s="66">
        <v>0</v>
      </c>
      <c r="D145" s="66">
        <v>2.8716288082470198</v>
      </c>
      <c r="E145" s="66">
        <v>1.6304315807251801</v>
      </c>
      <c r="F145" s="66">
        <v>1.5051088130579984</v>
      </c>
      <c r="G145" s="66">
        <v>4.5402203239561549</v>
      </c>
      <c r="H145" s="66">
        <v>8.5842502699895178</v>
      </c>
      <c r="I145" s="71">
        <v>31.659963554658866</v>
      </c>
    </row>
    <row r="146" spans="1:9" ht="12" customHeight="1" x14ac:dyDescent="0.2">
      <c r="A146" s="19" t="s">
        <v>166</v>
      </c>
      <c r="B146" s="66">
        <v>3.16645886746057</v>
      </c>
      <c r="C146" s="66">
        <v>2.3565006051814428</v>
      </c>
      <c r="D146" s="66">
        <v>3.6613499453882463</v>
      </c>
      <c r="E146" s="66">
        <v>1.2522550133924182</v>
      </c>
      <c r="F146" s="66">
        <v>1.2522550133924182</v>
      </c>
      <c r="G146" s="66">
        <v>7.6968833254710605</v>
      </c>
      <c r="H146" s="66">
        <v>14.524692138319864</v>
      </c>
      <c r="I146" s="71">
        <v>25.299869194936257</v>
      </c>
    </row>
    <row r="147" spans="1:9" ht="12" customHeight="1" x14ac:dyDescent="0.2">
      <c r="A147" s="19" t="s">
        <v>167</v>
      </c>
      <c r="B147" s="66">
        <v>5.974017734452862</v>
      </c>
      <c r="C147" s="66">
        <v>1.5094044274467016</v>
      </c>
      <c r="D147" s="66">
        <v>11.392874964716915</v>
      </c>
      <c r="E147" s="66">
        <v>0</v>
      </c>
      <c r="F147" s="66">
        <v>0</v>
      </c>
      <c r="G147" s="66">
        <v>5.6190693978996133</v>
      </c>
      <c r="H147" s="66">
        <v>19.95182256290834</v>
      </c>
      <c r="I147" s="71">
        <v>24.327704422675328</v>
      </c>
    </row>
    <row r="148" spans="1:9" ht="12" customHeight="1" x14ac:dyDescent="0.2">
      <c r="A148" s="19" t="s">
        <v>168</v>
      </c>
      <c r="B148" s="66">
        <v>0</v>
      </c>
      <c r="C148" s="66">
        <v>0</v>
      </c>
      <c r="D148" s="66">
        <v>11.372535419492241</v>
      </c>
      <c r="E148" s="66">
        <v>1.6564042942484438</v>
      </c>
      <c r="F148" s="66">
        <v>0.35725173716565745</v>
      </c>
      <c r="G148" s="66">
        <v>10.590418159150351</v>
      </c>
      <c r="H148" s="66">
        <v>19.979097225107601</v>
      </c>
      <c r="I148" s="71">
        <v>24.52511862663296</v>
      </c>
    </row>
    <row r="149" spans="1:9" ht="12" customHeight="1" x14ac:dyDescent="0.2">
      <c r="A149" s="19" t="s">
        <v>169</v>
      </c>
      <c r="B149" s="66">
        <v>0.35546956029099186</v>
      </c>
      <c r="C149" s="66">
        <v>1.6023991193258553</v>
      </c>
      <c r="D149" s="66">
        <v>11.941258373487331</v>
      </c>
      <c r="E149" s="66">
        <v>0</v>
      </c>
      <c r="F149" s="66">
        <v>0.42507199167664056</v>
      </c>
      <c r="G149" s="66">
        <v>5.8917493722247194</v>
      </c>
      <c r="H149" s="66">
        <v>16.230608626386193</v>
      </c>
      <c r="I149" s="71">
        <v>19.77153360572251</v>
      </c>
    </row>
    <row r="150" spans="1:9" ht="12" customHeight="1" x14ac:dyDescent="0.2">
      <c r="A150" s="167" t="s">
        <v>182</v>
      </c>
      <c r="B150" s="66"/>
      <c r="C150" s="66"/>
      <c r="D150" s="66"/>
      <c r="E150" s="66"/>
      <c r="F150" s="66"/>
      <c r="G150" s="66"/>
      <c r="H150" s="66"/>
      <c r="I150" s="71"/>
    </row>
    <row r="151" spans="1:9" ht="12" customHeight="1" x14ac:dyDescent="0.2">
      <c r="A151" s="19" t="s">
        <v>134</v>
      </c>
      <c r="B151" s="66" t="s">
        <v>255</v>
      </c>
      <c r="C151" s="66" t="s">
        <v>255</v>
      </c>
      <c r="D151" s="66" t="s">
        <v>255</v>
      </c>
      <c r="E151" s="66" t="s">
        <v>255</v>
      </c>
      <c r="F151" s="66" t="s">
        <v>255</v>
      </c>
      <c r="G151" s="66" t="s">
        <v>255</v>
      </c>
      <c r="H151" s="66" t="s">
        <v>255</v>
      </c>
      <c r="I151" s="71">
        <v>5.686357202773288</v>
      </c>
    </row>
    <row r="152" spans="1:9" ht="12" customHeight="1" x14ac:dyDescent="0.2">
      <c r="A152" s="19" t="s">
        <v>300</v>
      </c>
      <c r="B152" s="66">
        <v>1.2428511363696946</v>
      </c>
      <c r="C152" s="66">
        <v>2.3656255883688933</v>
      </c>
      <c r="D152" s="66">
        <v>7.0546450530889224</v>
      </c>
      <c r="E152" s="66">
        <v>1.9369393360801708</v>
      </c>
      <c r="F152" s="66">
        <v>2.3967865347074699</v>
      </c>
      <c r="G152" s="66">
        <v>5.5421457204463778</v>
      </c>
      <c r="H152" s="66">
        <v>15.480840538520734</v>
      </c>
      <c r="I152" s="71">
        <v>37.329718334888483</v>
      </c>
    </row>
    <row r="153" spans="1:9" ht="12" customHeight="1" x14ac:dyDescent="0.2">
      <c r="A153" s="19" t="s">
        <v>136</v>
      </c>
      <c r="B153" s="66">
        <v>2.9119920238764263</v>
      </c>
      <c r="C153" s="66">
        <v>0.49973309608116323</v>
      </c>
      <c r="D153" s="66">
        <v>7.3724902881101686</v>
      </c>
      <c r="E153" s="66">
        <v>0.41585426985284479</v>
      </c>
      <c r="F153" s="66">
        <v>0.47349458821860091</v>
      </c>
      <c r="G153" s="66">
        <v>5.499188246303099</v>
      </c>
      <c r="H153" s="66">
        <v>14.885192017686508</v>
      </c>
      <c r="I153" s="71">
        <v>73.479913684238099</v>
      </c>
    </row>
    <row r="154" spans="1:9" ht="12" customHeight="1" x14ac:dyDescent="0.2">
      <c r="A154" s="19" t="s">
        <v>137</v>
      </c>
      <c r="B154" s="66">
        <v>2.5293567874428868</v>
      </c>
      <c r="C154" s="66">
        <v>0</v>
      </c>
      <c r="D154" s="66">
        <v>1.931612340395148</v>
      </c>
      <c r="E154" s="66">
        <v>0</v>
      </c>
      <c r="F154" s="66">
        <v>0</v>
      </c>
      <c r="G154" s="66">
        <v>3.0748794509935773</v>
      </c>
      <c r="H154" s="66">
        <v>7.5358485788316107</v>
      </c>
      <c r="I154" s="71">
        <v>23.373143437943266</v>
      </c>
    </row>
    <row r="155" spans="1:9" ht="12" customHeight="1" x14ac:dyDescent="0.2">
      <c r="A155" s="19" t="s">
        <v>138</v>
      </c>
      <c r="B155" s="66">
        <v>0</v>
      </c>
      <c r="C155" s="66">
        <v>0</v>
      </c>
      <c r="D155" s="66">
        <v>2.7781233144458986</v>
      </c>
      <c r="E155" s="66">
        <v>0</v>
      </c>
      <c r="F155" s="66">
        <v>0</v>
      </c>
      <c r="G155" s="66">
        <v>5.5678643121158959</v>
      </c>
      <c r="H155" s="66">
        <v>7.2214860094209863</v>
      </c>
      <c r="I155" s="71">
        <v>36.541031245417606</v>
      </c>
    </row>
    <row r="156" spans="1:9" ht="12" customHeight="1" x14ac:dyDescent="0.2">
      <c r="A156" s="19" t="s">
        <v>184</v>
      </c>
      <c r="B156" s="66" t="s">
        <v>255</v>
      </c>
      <c r="C156" s="66" t="s">
        <v>255</v>
      </c>
      <c r="D156" s="66" t="s">
        <v>255</v>
      </c>
      <c r="E156" s="66" t="s">
        <v>255</v>
      </c>
      <c r="F156" s="66" t="s">
        <v>255</v>
      </c>
      <c r="G156" s="66" t="s">
        <v>255</v>
      </c>
      <c r="H156" s="66" t="s">
        <v>255</v>
      </c>
      <c r="I156" s="71">
        <v>0.43796989702774797</v>
      </c>
    </row>
    <row r="157" spans="1:9" ht="12" customHeight="1" x14ac:dyDescent="0.2">
      <c r="A157" s="19" t="s">
        <v>58</v>
      </c>
      <c r="B157" s="66"/>
      <c r="C157" s="66"/>
      <c r="D157" s="66"/>
      <c r="E157" s="66"/>
      <c r="F157" s="66"/>
      <c r="G157" s="66"/>
      <c r="H157" s="66"/>
      <c r="I157" s="71">
        <v>0</v>
      </c>
    </row>
    <row r="158" spans="1:9" ht="12" customHeight="1" x14ac:dyDescent="0.2">
      <c r="A158" s="167" t="s">
        <v>258</v>
      </c>
      <c r="B158" s="66"/>
      <c r="C158" s="66"/>
      <c r="D158" s="66"/>
      <c r="E158" s="66"/>
      <c r="F158" s="66"/>
      <c r="G158" s="66"/>
      <c r="H158" s="66"/>
      <c r="I158" s="71"/>
    </row>
    <row r="159" spans="1:9" ht="12" customHeight="1" x14ac:dyDescent="0.2">
      <c r="A159" s="19" t="s">
        <v>125</v>
      </c>
      <c r="B159" s="66" t="s">
        <v>249</v>
      </c>
      <c r="C159" s="66" t="s">
        <v>249</v>
      </c>
      <c r="D159" s="66" t="s">
        <v>249</v>
      </c>
      <c r="E159" s="66" t="s">
        <v>249</v>
      </c>
      <c r="F159" s="66" t="s">
        <v>320</v>
      </c>
      <c r="G159" s="66" t="s">
        <v>321</v>
      </c>
      <c r="H159" s="66" t="s">
        <v>319</v>
      </c>
      <c r="I159" s="71">
        <v>9.1731209965316722</v>
      </c>
    </row>
    <row r="160" spans="1:9" ht="12" customHeight="1" x14ac:dyDescent="0.2">
      <c r="A160" s="245" t="s">
        <v>126</v>
      </c>
      <c r="B160" s="227">
        <v>1.9053955569709971</v>
      </c>
      <c r="C160" s="227">
        <v>0.93460776939906587</v>
      </c>
      <c r="D160" s="227">
        <v>6.1705765630689351</v>
      </c>
      <c r="E160" s="227">
        <v>0.73907735087113735</v>
      </c>
      <c r="F160" s="227">
        <v>1.0023001913779765</v>
      </c>
      <c r="G160" s="227">
        <v>5.4846682399195368</v>
      </c>
      <c r="H160" s="227">
        <v>13.179570272283847</v>
      </c>
      <c r="I160" s="83">
        <v>167.67501280575664</v>
      </c>
    </row>
    <row r="161" spans="1:10" ht="84.75" customHeight="1" x14ac:dyDescent="0.2">
      <c r="A161" s="261" t="s">
        <v>673</v>
      </c>
      <c r="B161" s="262"/>
      <c r="C161" s="262"/>
      <c r="D161" s="262"/>
      <c r="E161" s="262"/>
      <c r="F161" s="262"/>
      <c r="G161" s="262"/>
      <c r="H161" s="262"/>
      <c r="I161" s="263"/>
    </row>
    <row r="162" spans="1:10" x14ac:dyDescent="0.2">
      <c r="A162" s="275" t="s">
        <v>204</v>
      </c>
      <c r="B162" s="276"/>
      <c r="C162" s="276"/>
      <c r="D162" s="276"/>
      <c r="E162" s="276"/>
      <c r="F162" s="276"/>
      <c r="G162" s="276"/>
      <c r="H162" s="276"/>
      <c r="I162" s="277"/>
    </row>
    <row r="163" spans="1:10" x14ac:dyDescent="0.2">
      <c r="A163" s="275" t="s">
        <v>665</v>
      </c>
      <c r="B163" s="276"/>
      <c r="C163" s="276"/>
      <c r="D163" s="276"/>
      <c r="E163" s="276"/>
      <c r="F163" s="276"/>
      <c r="G163" s="276"/>
      <c r="H163" s="276"/>
      <c r="I163" s="277"/>
    </row>
    <row r="164" spans="1:10" ht="12" customHeight="1" x14ac:dyDescent="0.2">
      <c r="A164" s="391" t="s">
        <v>668</v>
      </c>
      <c r="B164" s="392"/>
      <c r="C164" s="392"/>
      <c r="D164" s="392"/>
      <c r="E164" s="392"/>
      <c r="F164" s="392"/>
      <c r="G164" s="392"/>
      <c r="H164" s="392"/>
      <c r="I164" s="393"/>
    </row>
    <row r="165" spans="1:10" ht="12" customHeight="1" x14ac:dyDescent="0.2">
      <c r="A165" s="394"/>
      <c r="B165" s="394"/>
      <c r="C165" s="394"/>
      <c r="D165" s="394"/>
      <c r="E165" s="394"/>
      <c r="F165" s="394"/>
      <c r="G165" s="394"/>
      <c r="H165" s="394"/>
      <c r="I165" s="394"/>
    </row>
    <row r="166" spans="1:10" ht="148.5" customHeight="1" x14ac:dyDescent="0.2">
      <c r="A166" s="346" t="s">
        <v>674</v>
      </c>
      <c r="B166" s="346"/>
      <c r="C166" s="346"/>
      <c r="D166" s="346"/>
      <c r="E166" s="346"/>
      <c r="F166" s="346"/>
      <c r="G166" s="346"/>
      <c r="H166" s="346"/>
      <c r="I166" s="346"/>
      <c r="J166" s="99"/>
    </row>
  </sheetData>
  <mergeCells count="12">
    <mergeCell ref="A1:I1"/>
    <mergeCell ref="A2:I2"/>
    <mergeCell ref="A166:I166"/>
    <mergeCell ref="A3:A4"/>
    <mergeCell ref="B3:G3"/>
    <mergeCell ref="H3:H4"/>
    <mergeCell ref="I3:I4"/>
    <mergeCell ref="A161:I161"/>
    <mergeCell ref="A164:I164"/>
    <mergeCell ref="A165:I165"/>
    <mergeCell ref="A162:I162"/>
    <mergeCell ref="A163:I163"/>
  </mergeCells>
  <printOptions horizontalCentere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01"/>
  <sheetViews>
    <sheetView tabSelected="1" zoomScaleNormal="100" workbookViewId="0">
      <selection activeCell="M68" sqref="M68"/>
    </sheetView>
  </sheetViews>
  <sheetFormatPr defaultColWidth="8.85546875" defaultRowHeight="12.75" x14ac:dyDescent="0.2"/>
  <cols>
    <col min="1" max="1" width="36" style="51" customWidth="1"/>
    <col min="2" max="3" width="11.5703125" style="51" bestFit="1" customWidth="1"/>
    <col min="4" max="4" width="10.7109375" style="51" bestFit="1" customWidth="1"/>
    <col min="5" max="5" width="9.85546875" style="51" customWidth="1"/>
    <col min="6" max="6" width="10.140625" style="51" customWidth="1"/>
    <col min="7" max="7" width="10.5703125" style="51" customWidth="1"/>
    <col min="8" max="16384" width="8.85546875" style="51"/>
  </cols>
  <sheetData>
    <row r="1" spans="1:17" ht="20.100000000000001" customHeight="1" x14ac:dyDescent="0.2">
      <c r="A1" s="321" t="s">
        <v>322</v>
      </c>
      <c r="B1" s="322"/>
      <c r="C1" s="322"/>
      <c r="D1" s="322"/>
      <c r="E1" s="322"/>
      <c r="F1" s="322"/>
      <c r="G1" s="323"/>
    </row>
    <row r="2" spans="1:17" ht="12" customHeight="1" x14ac:dyDescent="0.2">
      <c r="A2" s="395" t="s">
        <v>691</v>
      </c>
      <c r="B2" s="396"/>
      <c r="C2" s="396"/>
      <c r="D2" s="396"/>
      <c r="E2" s="396"/>
      <c r="F2" s="396"/>
      <c r="G2" s="397"/>
    </row>
    <row r="3" spans="1:17" ht="12" customHeight="1" x14ac:dyDescent="0.2">
      <c r="A3" s="378"/>
      <c r="B3" s="306" t="s">
        <v>287</v>
      </c>
      <c r="C3" s="306"/>
      <c r="D3" s="306"/>
      <c r="E3" s="328" t="s">
        <v>323</v>
      </c>
      <c r="F3" s="327" t="s">
        <v>324</v>
      </c>
      <c r="G3" s="350" t="s">
        <v>179</v>
      </c>
    </row>
    <row r="4" spans="1:17" s="107" customFormat="1" ht="57.75" customHeight="1" x14ac:dyDescent="0.2">
      <c r="A4" s="380"/>
      <c r="B4" s="96" t="s">
        <v>325</v>
      </c>
      <c r="C4" s="96" t="s">
        <v>326</v>
      </c>
      <c r="D4" s="96" t="s">
        <v>327</v>
      </c>
      <c r="E4" s="349"/>
      <c r="F4" s="349"/>
      <c r="G4" s="352"/>
    </row>
    <row r="5" spans="1:17" ht="12" customHeight="1" x14ac:dyDescent="0.2">
      <c r="A5" s="53"/>
      <c r="B5" s="85"/>
      <c r="C5" s="85"/>
      <c r="D5" s="85"/>
      <c r="E5" s="85"/>
      <c r="F5" s="85"/>
      <c r="G5" s="100"/>
    </row>
    <row r="6" spans="1:17" ht="12" customHeight="1" x14ac:dyDescent="0.2">
      <c r="A6" s="28" t="s">
        <v>15</v>
      </c>
      <c r="B6" s="57"/>
      <c r="C6" s="57"/>
      <c r="D6" s="57"/>
      <c r="E6" s="57"/>
      <c r="F6" s="57"/>
      <c r="G6" s="71"/>
    </row>
    <row r="7" spans="1:17" ht="12" customHeight="1" x14ac:dyDescent="0.2">
      <c r="A7" s="43" t="s">
        <v>16</v>
      </c>
      <c r="B7" s="57">
        <v>7.3148631657976368</v>
      </c>
      <c r="C7" s="57">
        <v>12.995878342671576</v>
      </c>
      <c r="D7" s="57">
        <v>45.585882911644134</v>
      </c>
      <c r="E7" s="57">
        <v>3.0771277293184869</v>
      </c>
      <c r="F7" s="57">
        <v>50.509203714267876</v>
      </c>
      <c r="G7" s="71">
        <v>388.72208692232664</v>
      </c>
    </row>
    <row r="8" spans="1:17" ht="12" customHeight="1" x14ac:dyDescent="0.2">
      <c r="A8" s="43" t="s">
        <v>17</v>
      </c>
      <c r="B8" s="57">
        <v>22.735457678628212</v>
      </c>
      <c r="C8" s="57">
        <v>35.007471285321962</v>
      </c>
      <c r="D8" s="57">
        <v>58.092324574556343</v>
      </c>
      <c r="E8" s="57">
        <v>12.958376447952102</v>
      </c>
      <c r="F8" s="57">
        <v>69.765651452606107</v>
      </c>
      <c r="G8" s="71">
        <v>2868.1424770637936</v>
      </c>
    </row>
    <row r="9" spans="1:17" ht="12" customHeight="1" x14ac:dyDescent="0.2">
      <c r="A9" s="45" t="s">
        <v>18</v>
      </c>
      <c r="B9" s="57">
        <v>15.15286685220344</v>
      </c>
      <c r="C9" s="57">
        <v>18.365146808314574</v>
      </c>
      <c r="D9" s="57">
        <v>46.884794570888417</v>
      </c>
      <c r="E9" s="57">
        <v>5.6100577123355491</v>
      </c>
      <c r="F9" s="57">
        <v>55.739744958468762</v>
      </c>
      <c r="G9" s="71">
        <v>1077.518916926193</v>
      </c>
    </row>
    <row r="10" spans="1:17" ht="12" customHeight="1" x14ac:dyDescent="0.2">
      <c r="A10" s="45" t="s">
        <v>19</v>
      </c>
      <c r="B10" s="57">
        <v>14.616333643036237</v>
      </c>
      <c r="C10" s="57">
        <v>16.206540405448607</v>
      </c>
      <c r="D10" s="57">
        <v>45.069554180632224</v>
      </c>
      <c r="E10" s="57">
        <v>4.4119048891038899</v>
      </c>
      <c r="F10" s="57">
        <v>54.980477866870395</v>
      </c>
      <c r="G10" s="71">
        <v>585.23882509331247</v>
      </c>
    </row>
    <row r="11" spans="1:17" ht="12" customHeight="1" x14ac:dyDescent="0.2">
      <c r="A11" s="45" t="s">
        <v>20</v>
      </c>
      <c r="B11" s="57">
        <v>17.885450905086035</v>
      </c>
      <c r="C11" s="57">
        <v>19.534358139868129</v>
      </c>
      <c r="D11" s="57">
        <v>47.055190056955894</v>
      </c>
      <c r="E11" s="57">
        <v>5.1305303094665362</v>
      </c>
      <c r="F11" s="57">
        <v>58.585666891619624</v>
      </c>
      <c r="G11" s="71">
        <v>639.13265859770172</v>
      </c>
    </row>
    <row r="12" spans="1:17" ht="12" customHeight="1" x14ac:dyDescent="0.2">
      <c r="A12" s="199" t="s">
        <v>21</v>
      </c>
      <c r="B12" s="57">
        <v>4.6801229262764483</v>
      </c>
      <c r="C12" s="57">
        <v>6.4823187420201327</v>
      </c>
      <c r="D12" s="57">
        <v>22.531269373065584</v>
      </c>
      <c r="E12" s="57">
        <v>2.064945799307278</v>
      </c>
      <c r="F12" s="57">
        <v>26.174402404027735</v>
      </c>
      <c r="G12" s="71">
        <v>531.62718146290786</v>
      </c>
    </row>
    <row r="13" spans="1:17" ht="12" customHeight="1" x14ac:dyDescent="0.2">
      <c r="A13" s="199" t="s">
        <v>22</v>
      </c>
      <c r="B13" s="57">
        <v>4.9490506944563553</v>
      </c>
      <c r="C13" s="57">
        <v>2.257351711177189</v>
      </c>
      <c r="D13" s="57">
        <v>37.126312297118169</v>
      </c>
      <c r="E13" s="57">
        <v>0.56549717381177511</v>
      </c>
      <c r="F13" s="57">
        <v>39.502006465922179</v>
      </c>
      <c r="G13" s="71">
        <v>200.61785393377184</v>
      </c>
      <c r="K13" s="57"/>
      <c r="L13" s="57"/>
      <c r="M13" s="57"/>
      <c r="N13" s="57"/>
      <c r="O13" s="57"/>
      <c r="P13" s="57"/>
      <c r="Q13" s="57"/>
    </row>
    <row r="14" spans="1:17" ht="12" customHeight="1" x14ac:dyDescent="0.2">
      <c r="A14" s="199"/>
      <c r="B14" s="57"/>
      <c r="C14" s="57"/>
      <c r="D14" s="57"/>
      <c r="E14" s="57"/>
      <c r="F14" s="57"/>
      <c r="G14" s="71"/>
      <c r="K14" s="57"/>
      <c r="L14" s="57"/>
      <c r="M14" s="57"/>
      <c r="N14" s="57"/>
      <c r="O14" s="57"/>
      <c r="P14" s="57"/>
      <c r="Q14" s="57"/>
    </row>
    <row r="15" spans="1:17" ht="12" customHeight="1" x14ac:dyDescent="0.2">
      <c r="A15" s="180" t="s">
        <v>16</v>
      </c>
      <c r="B15" s="57"/>
      <c r="C15" s="57"/>
      <c r="D15" s="57"/>
      <c r="E15" s="57"/>
      <c r="F15" s="57"/>
      <c r="G15" s="71"/>
      <c r="K15" s="57"/>
      <c r="L15" s="57"/>
      <c r="M15" s="57"/>
      <c r="N15" s="57"/>
      <c r="O15" s="57"/>
      <c r="P15" s="57"/>
      <c r="Q15" s="57"/>
    </row>
    <row r="16" spans="1:17" ht="12" customHeight="1" x14ac:dyDescent="0.2">
      <c r="A16" s="176" t="s">
        <v>157</v>
      </c>
      <c r="B16" s="63"/>
      <c r="C16" s="59"/>
      <c r="D16" s="59"/>
      <c r="E16" s="59"/>
      <c r="F16" s="59"/>
      <c r="G16" s="44"/>
      <c r="K16" s="57"/>
      <c r="L16" s="57"/>
      <c r="M16" s="57"/>
      <c r="N16" s="57"/>
      <c r="O16" s="57"/>
      <c r="P16" s="57"/>
      <c r="Q16" s="57"/>
    </row>
    <row r="17" spans="1:17" ht="12" customHeight="1" x14ac:dyDescent="0.2">
      <c r="A17" s="82" t="s">
        <v>161</v>
      </c>
      <c r="B17" s="57">
        <v>8.2647496357662558</v>
      </c>
      <c r="C17" s="57">
        <v>11.863584184003374</v>
      </c>
      <c r="D17" s="57">
        <v>48.804216511672081</v>
      </c>
      <c r="E17" s="57">
        <v>4.733629622691943</v>
      </c>
      <c r="F17" s="57">
        <v>54.484354939152574</v>
      </c>
      <c r="G17" s="71">
        <v>55.483490878106949</v>
      </c>
      <c r="K17" s="57"/>
      <c r="L17" s="57"/>
      <c r="M17" s="57"/>
      <c r="N17" s="57"/>
      <c r="O17" s="57"/>
      <c r="P17" s="57"/>
      <c r="Q17" s="57"/>
    </row>
    <row r="18" spans="1:17" ht="12" customHeight="1" x14ac:dyDescent="0.2">
      <c r="A18" s="200" t="s">
        <v>230</v>
      </c>
      <c r="B18" s="57" t="s">
        <v>328</v>
      </c>
      <c r="C18" s="57" t="s">
        <v>329</v>
      </c>
      <c r="D18" s="57" t="s">
        <v>330</v>
      </c>
      <c r="E18" s="57" t="s">
        <v>331</v>
      </c>
      <c r="F18" s="57" t="s">
        <v>332</v>
      </c>
      <c r="G18" s="71">
        <v>33.300200620256554</v>
      </c>
    </row>
    <row r="19" spans="1:17" ht="12" customHeight="1" x14ac:dyDescent="0.2">
      <c r="A19" s="200" t="s">
        <v>254</v>
      </c>
      <c r="B19" s="57" t="s">
        <v>255</v>
      </c>
      <c r="C19" s="57" t="s">
        <v>255</v>
      </c>
      <c r="D19" s="57" t="s">
        <v>255</v>
      </c>
      <c r="E19" s="57" t="s">
        <v>255</v>
      </c>
      <c r="F19" s="57" t="s">
        <v>255</v>
      </c>
      <c r="G19" s="71">
        <v>22.183290257850402</v>
      </c>
    </row>
    <row r="20" spans="1:17" ht="12" customHeight="1" x14ac:dyDescent="0.2">
      <c r="A20" s="82" t="s">
        <v>164</v>
      </c>
      <c r="B20" s="57">
        <v>9.8938763078137679</v>
      </c>
      <c r="C20" s="57">
        <v>16.387540897047508</v>
      </c>
      <c r="D20" s="57">
        <v>43.755739115520008</v>
      </c>
      <c r="E20" s="57">
        <v>2.7139306189295325</v>
      </c>
      <c r="F20" s="57">
        <v>50.809931842091736</v>
      </c>
      <c r="G20" s="71">
        <v>60.69226915272796</v>
      </c>
    </row>
    <row r="21" spans="1:17" ht="12" customHeight="1" x14ac:dyDescent="0.2">
      <c r="A21" s="82" t="s">
        <v>165</v>
      </c>
      <c r="B21" s="57">
        <v>3.1648556559286414</v>
      </c>
      <c r="C21" s="57">
        <v>7.3973744200139189</v>
      </c>
      <c r="D21" s="57">
        <v>44.50075992111303</v>
      </c>
      <c r="E21" s="57">
        <v>0</v>
      </c>
      <c r="F21" s="57">
        <v>46.115270981691431</v>
      </c>
      <c r="G21" s="71">
        <v>52.482364665757345</v>
      </c>
    </row>
    <row r="22" spans="1:17" ht="12" customHeight="1" x14ac:dyDescent="0.2">
      <c r="A22" s="82" t="s">
        <v>166</v>
      </c>
      <c r="B22" s="57">
        <v>2.5692970654103102</v>
      </c>
      <c r="C22" s="57">
        <v>2.9842044487931183</v>
      </c>
      <c r="D22" s="57">
        <v>47.182092833719778</v>
      </c>
      <c r="E22" s="57">
        <v>0</v>
      </c>
      <c r="F22" s="57">
        <v>47.182092833719778</v>
      </c>
      <c r="G22" s="71">
        <v>47.909685177115506</v>
      </c>
    </row>
    <row r="23" spans="1:17" ht="12" customHeight="1" x14ac:dyDescent="0.2">
      <c r="A23" s="82" t="s">
        <v>167</v>
      </c>
      <c r="B23" s="57">
        <v>5.8845333303677156</v>
      </c>
      <c r="C23" s="57">
        <v>10.597079006200834</v>
      </c>
      <c r="D23" s="57">
        <v>38.817533474110348</v>
      </c>
      <c r="E23" s="57">
        <v>4.3146588597397937</v>
      </c>
      <c r="F23" s="57">
        <v>42.009644408790642</v>
      </c>
      <c r="G23" s="71">
        <v>78.502365880496612</v>
      </c>
    </row>
    <row r="24" spans="1:17" ht="12" customHeight="1" x14ac:dyDescent="0.2">
      <c r="A24" s="82" t="s">
        <v>168</v>
      </c>
      <c r="B24" s="57" t="s">
        <v>333</v>
      </c>
      <c r="C24" s="57" t="s">
        <v>334</v>
      </c>
      <c r="D24" s="57" t="s">
        <v>335</v>
      </c>
      <c r="E24" s="57" t="s">
        <v>336</v>
      </c>
      <c r="F24" s="57" t="s">
        <v>337</v>
      </c>
      <c r="G24" s="71">
        <v>38.44382644739801</v>
      </c>
    </row>
    <row r="25" spans="1:17" ht="12" customHeight="1" x14ac:dyDescent="0.2">
      <c r="A25" s="82" t="s">
        <v>169</v>
      </c>
      <c r="B25" s="57">
        <v>10.615390291350158</v>
      </c>
      <c r="C25" s="57">
        <v>23.876422524451847</v>
      </c>
      <c r="D25" s="57">
        <v>58.764214693390691</v>
      </c>
      <c r="E25" s="57">
        <v>4.1117152757478408</v>
      </c>
      <c r="F25" s="57">
        <v>68.947163981928995</v>
      </c>
      <c r="G25" s="71">
        <v>55.208084720723242</v>
      </c>
    </row>
    <row r="26" spans="1:17" ht="12" customHeight="1" x14ac:dyDescent="0.2">
      <c r="A26" s="176" t="s">
        <v>182</v>
      </c>
      <c r="B26" s="57"/>
      <c r="C26" s="57"/>
      <c r="D26" s="57"/>
      <c r="E26" s="57"/>
      <c r="F26" s="57"/>
      <c r="G26" s="71"/>
    </row>
    <row r="27" spans="1:17" ht="12" customHeight="1" x14ac:dyDescent="0.2">
      <c r="A27" s="82" t="s">
        <v>134</v>
      </c>
      <c r="B27" s="57" t="s">
        <v>255</v>
      </c>
      <c r="C27" s="57" t="s">
        <v>255</v>
      </c>
      <c r="D27" s="57" t="s">
        <v>255</v>
      </c>
      <c r="E27" s="57" t="s">
        <v>255</v>
      </c>
      <c r="F27" s="57" t="s">
        <v>255</v>
      </c>
      <c r="G27" s="71">
        <v>11.357583809538362</v>
      </c>
    </row>
    <row r="28" spans="1:17" ht="12" customHeight="1" x14ac:dyDescent="0.2">
      <c r="A28" s="82" t="s">
        <v>135</v>
      </c>
      <c r="B28" s="57">
        <v>0</v>
      </c>
      <c r="C28" s="57">
        <v>5.6824492776605044</v>
      </c>
      <c r="D28" s="57">
        <v>27.147143513421664</v>
      </c>
      <c r="E28" s="57">
        <v>0</v>
      </c>
      <c r="F28" s="57">
        <v>28.971625579979232</v>
      </c>
      <c r="G28" s="71">
        <v>65.352817535532168</v>
      </c>
    </row>
    <row r="29" spans="1:17" ht="12" customHeight="1" x14ac:dyDescent="0.2">
      <c r="A29" s="82" t="s">
        <v>136</v>
      </c>
      <c r="B29" s="57">
        <v>5.9636631512807696</v>
      </c>
      <c r="C29" s="57">
        <v>9.4850225308398848</v>
      </c>
      <c r="D29" s="57">
        <v>46.864079590567975</v>
      </c>
      <c r="E29" s="57">
        <v>1.3643477746050272</v>
      </c>
      <c r="F29" s="57">
        <v>50.766142094151022</v>
      </c>
      <c r="G29" s="71">
        <v>110.97399641078816</v>
      </c>
    </row>
    <row r="30" spans="1:17" ht="12" customHeight="1" x14ac:dyDescent="0.2">
      <c r="A30" s="82" t="s">
        <v>137</v>
      </c>
      <c r="B30" s="57">
        <v>11.694468993789473</v>
      </c>
      <c r="C30" s="57">
        <v>20.949879599456633</v>
      </c>
      <c r="D30" s="57">
        <v>55.386530824477539</v>
      </c>
      <c r="E30" s="57">
        <v>6.8287411524500108</v>
      </c>
      <c r="F30" s="57">
        <v>64.790092032226056</v>
      </c>
      <c r="G30" s="71">
        <v>78.679842904862227</v>
      </c>
    </row>
    <row r="31" spans="1:17" ht="12" customHeight="1" x14ac:dyDescent="0.2">
      <c r="A31" s="82" t="s">
        <v>138</v>
      </c>
      <c r="B31" s="57">
        <v>10.310073260283026</v>
      </c>
      <c r="C31" s="57">
        <v>15.170730644040392</v>
      </c>
      <c r="D31" s="57">
        <v>47.256841163401987</v>
      </c>
      <c r="E31" s="57">
        <v>4.1473115293927787</v>
      </c>
      <c r="F31" s="57">
        <v>52.33759669764904</v>
      </c>
      <c r="G31" s="71">
        <v>122.35784626160485</v>
      </c>
    </row>
    <row r="32" spans="1:17" ht="12" customHeight="1" x14ac:dyDescent="0.2">
      <c r="A32" s="201" t="s">
        <v>184</v>
      </c>
      <c r="B32" s="57"/>
      <c r="C32" s="57"/>
      <c r="D32" s="57"/>
      <c r="E32" s="57"/>
      <c r="F32" s="57"/>
      <c r="G32" s="71" t="s">
        <v>301</v>
      </c>
    </row>
    <row r="33" spans="1:7" ht="12" customHeight="1" x14ac:dyDescent="0.2">
      <c r="A33" s="201" t="s">
        <v>58</v>
      </c>
      <c r="B33" s="57"/>
      <c r="C33" s="57"/>
      <c r="D33" s="57"/>
      <c r="E33" s="57"/>
      <c r="F33" s="57"/>
      <c r="G33" s="71" t="s">
        <v>301</v>
      </c>
    </row>
    <row r="34" spans="1:7" ht="12" customHeight="1" x14ac:dyDescent="0.2">
      <c r="A34" s="176" t="s">
        <v>338</v>
      </c>
      <c r="B34" s="57"/>
      <c r="C34" s="57"/>
      <c r="D34" s="57"/>
      <c r="E34" s="57"/>
      <c r="F34" s="57"/>
      <c r="G34" s="71"/>
    </row>
    <row r="35" spans="1:7" ht="12" customHeight="1" x14ac:dyDescent="0.2">
      <c r="A35" s="82" t="s">
        <v>201</v>
      </c>
      <c r="B35" s="57">
        <v>4.0186212365523151</v>
      </c>
      <c r="C35" s="57">
        <v>3.0902564202499287</v>
      </c>
      <c r="D35" s="57">
        <v>36.772126566986223</v>
      </c>
      <c r="E35" s="57">
        <v>0</v>
      </c>
      <c r="F35" s="57">
        <v>42.564386699304002</v>
      </c>
      <c r="G35" s="71">
        <v>50.940923065027256</v>
      </c>
    </row>
    <row r="36" spans="1:7" ht="12" customHeight="1" x14ac:dyDescent="0.2">
      <c r="A36" s="82" t="s">
        <v>202</v>
      </c>
      <c r="B36" s="57">
        <v>7.4992379677167307</v>
      </c>
      <c r="C36" s="57">
        <v>14.571459963135</v>
      </c>
      <c r="D36" s="57">
        <v>46.994986039610836</v>
      </c>
      <c r="E36" s="57">
        <v>3.0659033876923503</v>
      </c>
      <c r="F36" s="57">
        <v>52.006850619948054</v>
      </c>
      <c r="G36" s="71">
        <v>304.48096323704186</v>
      </c>
    </row>
    <row r="37" spans="1:7" ht="12" customHeight="1" x14ac:dyDescent="0.2">
      <c r="A37" s="176" t="s">
        <v>258</v>
      </c>
      <c r="B37" s="57"/>
      <c r="C37" s="57"/>
      <c r="D37" s="57"/>
      <c r="E37" s="57"/>
      <c r="F37" s="57"/>
      <c r="G37" s="71"/>
    </row>
    <row r="38" spans="1:7" ht="12" customHeight="1" x14ac:dyDescent="0.2">
      <c r="A38" s="82" t="s">
        <v>125</v>
      </c>
      <c r="B38" s="57">
        <v>10.491262904567352</v>
      </c>
      <c r="C38" s="57">
        <v>16.25423593980927</v>
      </c>
      <c r="D38" s="57">
        <v>51.824580923162415</v>
      </c>
      <c r="E38" s="57">
        <v>4.9858047837263442</v>
      </c>
      <c r="F38" s="57">
        <v>57.640011192847759</v>
      </c>
      <c r="G38" s="71">
        <v>239.91061915850884</v>
      </c>
    </row>
    <row r="39" spans="1:7" ht="12" customHeight="1" x14ac:dyDescent="0.2">
      <c r="A39" s="82" t="s">
        <v>126</v>
      </c>
      <c r="B39" s="57">
        <v>2.1939404340049644</v>
      </c>
      <c r="C39" s="57">
        <v>7.7428249300823317</v>
      </c>
      <c r="D39" s="57">
        <v>35.527989355605769</v>
      </c>
      <c r="E39" s="57">
        <v>0</v>
      </c>
      <c r="F39" s="57">
        <v>39.013070633977037</v>
      </c>
      <c r="G39" s="71">
        <v>148.81146776381695</v>
      </c>
    </row>
    <row r="40" spans="1:7" ht="12" customHeight="1" x14ac:dyDescent="0.2">
      <c r="A40" s="199"/>
      <c r="B40" s="57"/>
      <c r="C40" s="57"/>
      <c r="D40" s="57"/>
      <c r="E40" s="57"/>
      <c r="F40" s="57"/>
      <c r="G40" s="71"/>
    </row>
    <row r="41" spans="1:7" ht="12" customHeight="1" x14ac:dyDescent="0.2">
      <c r="A41" s="180" t="s">
        <v>17</v>
      </c>
      <c r="B41" s="57"/>
      <c r="C41" s="57"/>
      <c r="D41" s="57"/>
      <c r="E41" s="57"/>
      <c r="F41" s="57"/>
      <c r="G41" s="71"/>
    </row>
    <row r="42" spans="1:7" ht="12" customHeight="1" x14ac:dyDescent="0.2">
      <c r="A42" s="176" t="s">
        <v>157</v>
      </c>
      <c r="B42" s="63"/>
      <c r="C42" s="59"/>
      <c r="D42" s="59"/>
      <c r="E42" s="59"/>
      <c r="F42" s="59"/>
      <c r="G42" s="44"/>
    </row>
    <row r="43" spans="1:7" ht="12" customHeight="1" x14ac:dyDescent="0.2">
      <c r="A43" s="82" t="s">
        <v>161</v>
      </c>
      <c r="B43" s="57">
        <v>18.451957919429908</v>
      </c>
      <c r="C43" s="57">
        <v>37.2896115827578</v>
      </c>
      <c r="D43" s="57">
        <v>60.842635755118266</v>
      </c>
      <c r="E43" s="57">
        <v>13.695928238701748</v>
      </c>
      <c r="F43" s="57">
        <v>65.905963770224645</v>
      </c>
      <c r="G43" s="71">
        <v>403.79880109669574</v>
      </c>
    </row>
    <row r="44" spans="1:7" ht="12" customHeight="1" x14ac:dyDescent="0.2">
      <c r="A44" s="200" t="s">
        <v>230</v>
      </c>
      <c r="B44" s="57">
        <v>14.809582304839401</v>
      </c>
      <c r="C44" s="57">
        <v>42.620187370688569</v>
      </c>
      <c r="D44" s="57">
        <v>69.963277215726421</v>
      </c>
      <c r="E44" s="57">
        <v>11.96027235470833</v>
      </c>
      <c r="F44" s="57">
        <v>75.664996770744949</v>
      </c>
      <c r="G44" s="71">
        <v>230.16521772064726</v>
      </c>
    </row>
    <row r="45" spans="1:7" ht="12" customHeight="1" x14ac:dyDescent="0.2">
      <c r="A45" s="200" t="s">
        <v>254</v>
      </c>
      <c r="B45" s="57">
        <v>23.280218443990627</v>
      </c>
      <c r="C45" s="57">
        <v>30.223506553131688</v>
      </c>
      <c r="D45" s="57">
        <v>48.75249520329681</v>
      </c>
      <c r="E45" s="57">
        <v>15.996679088047955</v>
      </c>
      <c r="F45" s="57">
        <v>52.969584115817376</v>
      </c>
      <c r="G45" s="71">
        <v>173.63358337604831</v>
      </c>
    </row>
    <row r="46" spans="1:7" ht="12" customHeight="1" x14ac:dyDescent="0.2">
      <c r="A46" s="82" t="s">
        <v>164</v>
      </c>
      <c r="B46" s="57">
        <v>18.750193297305955</v>
      </c>
      <c r="C46" s="57">
        <v>32.209453130387864</v>
      </c>
      <c r="D46" s="57">
        <v>53.551459938866088</v>
      </c>
      <c r="E46" s="57">
        <v>9.8842139304971344</v>
      </c>
      <c r="F46" s="57">
        <v>66.504422966045738</v>
      </c>
      <c r="G46" s="71">
        <v>531.49039941064723</v>
      </c>
    </row>
    <row r="47" spans="1:7" ht="12" customHeight="1" x14ac:dyDescent="0.2">
      <c r="A47" s="82" t="s">
        <v>165</v>
      </c>
      <c r="B47" s="57">
        <v>23.287419381098189</v>
      </c>
      <c r="C47" s="57">
        <v>28.731304848552007</v>
      </c>
      <c r="D47" s="57">
        <v>45.113662199392294</v>
      </c>
      <c r="E47" s="57">
        <v>7.5124242218593258</v>
      </c>
      <c r="F47" s="57">
        <v>60.266967125088343</v>
      </c>
      <c r="G47" s="71">
        <v>412.82018971582249</v>
      </c>
    </row>
    <row r="48" spans="1:7" ht="12" customHeight="1" x14ac:dyDescent="0.2">
      <c r="A48" s="82" t="s">
        <v>166</v>
      </c>
      <c r="B48" s="57">
        <v>19.87771822106998</v>
      </c>
      <c r="C48" s="57">
        <v>36.527641885959028</v>
      </c>
      <c r="D48" s="57">
        <v>56.667508714478728</v>
      </c>
      <c r="E48" s="57">
        <v>11.800280989545076</v>
      </c>
      <c r="F48" s="57">
        <v>70.324466460258847</v>
      </c>
      <c r="G48" s="71">
        <v>346.6845811526797</v>
      </c>
    </row>
    <row r="49" spans="1:7" ht="12" customHeight="1" x14ac:dyDescent="0.2">
      <c r="A49" s="82" t="s">
        <v>167</v>
      </c>
      <c r="B49" s="57">
        <v>25.944391753002627</v>
      </c>
      <c r="C49" s="57">
        <v>35.731576463284441</v>
      </c>
      <c r="D49" s="57">
        <v>63.535722940940175</v>
      </c>
      <c r="E49" s="57">
        <v>14.356094089414222</v>
      </c>
      <c r="F49" s="57">
        <v>77.950231077575097</v>
      </c>
      <c r="G49" s="71">
        <v>429.24264645063494</v>
      </c>
    </row>
    <row r="50" spans="1:7" ht="12" customHeight="1" x14ac:dyDescent="0.2">
      <c r="A50" s="82" t="s">
        <v>168</v>
      </c>
      <c r="B50" s="57">
        <v>27.299170841119768</v>
      </c>
      <c r="C50" s="57">
        <v>37.451093005586493</v>
      </c>
      <c r="D50" s="57">
        <v>57.582031168372325</v>
      </c>
      <c r="E50" s="57">
        <v>17.565428293815508</v>
      </c>
      <c r="F50" s="57">
        <v>66.720432176604064</v>
      </c>
      <c r="G50" s="71">
        <v>405.05544234448888</v>
      </c>
    </row>
    <row r="51" spans="1:7" ht="12" customHeight="1" x14ac:dyDescent="0.2">
      <c r="A51" s="82" t="s">
        <v>169</v>
      </c>
      <c r="B51" s="57">
        <v>26.819531374096083</v>
      </c>
      <c r="C51" s="57">
        <v>38.926899240299605</v>
      </c>
      <c r="D51" s="57">
        <v>72.912620630014828</v>
      </c>
      <c r="E51" s="57">
        <v>17.440561654153505</v>
      </c>
      <c r="F51" s="57">
        <v>83.744920597639535</v>
      </c>
      <c r="G51" s="71">
        <v>339.05041689282115</v>
      </c>
    </row>
    <row r="52" spans="1:7" ht="12" customHeight="1" x14ac:dyDescent="0.2">
      <c r="A52" s="176" t="s">
        <v>182</v>
      </c>
      <c r="B52" s="57"/>
      <c r="C52" s="57"/>
      <c r="D52" s="57"/>
      <c r="E52" s="57"/>
      <c r="F52" s="57"/>
      <c r="G52" s="71"/>
    </row>
    <row r="53" spans="1:7" ht="12" customHeight="1" x14ac:dyDescent="0.2">
      <c r="A53" s="82" t="s">
        <v>134</v>
      </c>
      <c r="B53" s="57" t="s">
        <v>249</v>
      </c>
      <c r="C53" s="57" t="s">
        <v>339</v>
      </c>
      <c r="D53" s="57" t="s">
        <v>340</v>
      </c>
      <c r="E53" s="57" t="s">
        <v>249</v>
      </c>
      <c r="F53" s="57" t="s">
        <v>341</v>
      </c>
      <c r="G53" s="71">
        <v>159.02921463841446</v>
      </c>
    </row>
    <row r="54" spans="1:7" ht="12" customHeight="1" x14ac:dyDescent="0.2">
      <c r="A54" s="82" t="s">
        <v>135</v>
      </c>
      <c r="B54" s="57">
        <v>14.972755942140816</v>
      </c>
      <c r="C54" s="57">
        <v>24.333487045098121</v>
      </c>
      <c r="D54" s="57">
        <v>44.441248430247867</v>
      </c>
      <c r="E54" s="57">
        <v>10.42718740599684</v>
      </c>
      <c r="F54" s="57">
        <v>53.103875900013691</v>
      </c>
      <c r="G54" s="71">
        <v>478.1568283717516</v>
      </c>
    </row>
    <row r="55" spans="1:7" ht="12" customHeight="1" x14ac:dyDescent="0.2">
      <c r="A55" s="82" t="s">
        <v>136</v>
      </c>
      <c r="B55" s="57">
        <v>18.126844278752376</v>
      </c>
      <c r="C55" s="57">
        <v>31.316553261166145</v>
      </c>
      <c r="D55" s="57">
        <v>59.266782061335633</v>
      </c>
      <c r="E55" s="57">
        <v>8.5972549708114698</v>
      </c>
      <c r="F55" s="57">
        <v>70.032166845659049</v>
      </c>
      <c r="G55" s="71">
        <v>659.38816611551249</v>
      </c>
    </row>
    <row r="56" spans="1:7" ht="12" customHeight="1" x14ac:dyDescent="0.2">
      <c r="A56" s="82" t="s">
        <v>137</v>
      </c>
      <c r="B56" s="57">
        <v>24.151802000221974</v>
      </c>
      <c r="C56" s="57">
        <v>41.999435092437871</v>
      </c>
      <c r="D56" s="57">
        <v>71.330621269407573</v>
      </c>
      <c r="E56" s="57">
        <v>17.630064396298621</v>
      </c>
      <c r="F56" s="57">
        <v>78.800029396864034</v>
      </c>
      <c r="G56" s="71">
        <v>582.03051612715251</v>
      </c>
    </row>
    <row r="57" spans="1:7" ht="12" customHeight="1" x14ac:dyDescent="0.2">
      <c r="A57" s="82" t="s">
        <v>138</v>
      </c>
      <c r="B57" s="57">
        <v>32.378243236933329</v>
      </c>
      <c r="C57" s="57">
        <v>43.585585201993531</v>
      </c>
      <c r="D57" s="57">
        <v>59.828535206529494</v>
      </c>
      <c r="E57" s="57">
        <v>16.422289464713757</v>
      </c>
      <c r="F57" s="57">
        <v>77.524557517837536</v>
      </c>
      <c r="G57" s="71">
        <v>989.53775181095784</v>
      </c>
    </row>
    <row r="58" spans="1:7" ht="12" customHeight="1" x14ac:dyDescent="0.2">
      <c r="A58" s="201" t="s">
        <v>184</v>
      </c>
      <c r="B58" s="57"/>
      <c r="C58" s="57"/>
      <c r="D58" s="57"/>
      <c r="E58" s="57"/>
      <c r="F58" s="57"/>
      <c r="G58" s="71">
        <v>0</v>
      </c>
    </row>
    <row r="59" spans="1:7" ht="12" customHeight="1" x14ac:dyDescent="0.2">
      <c r="A59" s="201" t="s">
        <v>58</v>
      </c>
      <c r="B59" s="57"/>
      <c r="C59" s="57"/>
      <c r="D59" s="57"/>
      <c r="E59" s="57"/>
      <c r="F59" s="57"/>
      <c r="G59" s="71">
        <v>0</v>
      </c>
    </row>
    <row r="60" spans="1:7" ht="12" customHeight="1" x14ac:dyDescent="0.2">
      <c r="A60" s="176" t="s">
        <v>338</v>
      </c>
      <c r="B60" s="57"/>
      <c r="C60" s="57"/>
      <c r="D60" s="57"/>
      <c r="E60" s="57"/>
      <c r="F60" s="57"/>
      <c r="G60" s="71"/>
    </row>
    <row r="61" spans="1:7" ht="12" customHeight="1" x14ac:dyDescent="0.2">
      <c r="A61" s="82" t="s">
        <v>201</v>
      </c>
      <c r="B61" s="57">
        <v>17.587659974373317</v>
      </c>
      <c r="C61" s="57">
        <v>33.335751045808365</v>
      </c>
      <c r="D61" s="57">
        <v>41.650893962665805</v>
      </c>
      <c r="E61" s="57">
        <v>4.1018857299749465</v>
      </c>
      <c r="F61" s="57">
        <v>59.861726913406358</v>
      </c>
      <c r="G61" s="71">
        <v>194.46287767674653</v>
      </c>
    </row>
    <row r="62" spans="1:7" ht="12" customHeight="1" x14ac:dyDescent="0.2">
      <c r="A62" s="82" t="s">
        <v>202</v>
      </c>
      <c r="B62" s="57">
        <v>23.891708858281696</v>
      </c>
      <c r="C62" s="57">
        <v>34.423437511060165</v>
      </c>
      <c r="D62" s="57">
        <v>58.282610956414018</v>
      </c>
      <c r="E62" s="57">
        <v>13.757220740300138</v>
      </c>
      <c r="F62" s="57">
        <v>69.998153283121141</v>
      </c>
      <c r="G62" s="71">
        <v>2443.5143816664013</v>
      </c>
    </row>
    <row r="63" spans="1:7" ht="12" customHeight="1" x14ac:dyDescent="0.2">
      <c r="A63" s="176" t="s">
        <v>258</v>
      </c>
      <c r="B63" s="57"/>
      <c r="C63" s="57"/>
      <c r="D63" s="57"/>
      <c r="E63" s="57"/>
      <c r="F63" s="57"/>
      <c r="G63" s="71"/>
    </row>
    <row r="64" spans="1:7" ht="12" customHeight="1" x14ac:dyDescent="0.2">
      <c r="A64" s="82" t="s">
        <v>125</v>
      </c>
      <c r="B64" s="57">
        <v>27.264780957590396</v>
      </c>
      <c r="C64" s="57">
        <v>44.351277927889896</v>
      </c>
      <c r="D64" s="57">
        <v>65.722205572406764</v>
      </c>
      <c r="E64" s="57">
        <v>16.739715661351436</v>
      </c>
      <c r="F64" s="57">
        <v>78.673555400576035</v>
      </c>
      <c r="G64" s="71">
        <v>1645.0399613307229</v>
      </c>
    </row>
    <row r="65" spans="1:7" ht="12" customHeight="1" x14ac:dyDescent="0.2">
      <c r="A65" s="82" t="s">
        <v>126</v>
      </c>
      <c r="B65" s="57">
        <v>16.643639784514509</v>
      </c>
      <c r="C65" s="57">
        <v>22.44030285892141</v>
      </c>
      <c r="D65" s="57">
        <v>47.830340006452481</v>
      </c>
      <c r="E65" s="57">
        <v>7.8725769884844627</v>
      </c>
      <c r="F65" s="57">
        <v>57.784760417218564</v>
      </c>
      <c r="G65" s="71">
        <v>1223.1025157330639</v>
      </c>
    </row>
    <row r="66" spans="1:7" ht="12" customHeight="1" x14ac:dyDescent="0.2">
      <c r="A66" s="199"/>
      <c r="B66" s="57"/>
      <c r="C66" s="57"/>
      <c r="D66" s="57"/>
      <c r="E66" s="57"/>
      <c r="F66" s="57"/>
      <c r="G66" s="71"/>
    </row>
    <row r="67" spans="1:7" ht="12" customHeight="1" x14ac:dyDescent="0.2">
      <c r="A67" s="180" t="s">
        <v>18</v>
      </c>
      <c r="B67" s="57"/>
      <c r="C67" s="57"/>
      <c r="D67" s="57"/>
      <c r="E67" s="57"/>
      <c r="F67" s="57"/>
      <c r="G67" s="71"/>
    </row>
    <row r="68" spans="1:7" ht="12" customHeight="1" x14ac:dyDescent="0.2">
      <c r="A68" s="176" t="s">
        <v>157</v>
      </c>
      <c r="B68" s="63"/>
      <c r="C68" s="59"/>
      <c r="D68" s="59"/>
      <c r="E68" s="59"/>
      <c r="F68" s="59"/>
      <c r="G68" s="44"/>
    </row>
    <row r="69" spans="1:7" ht="12" customHeight="1" x14ac:dyDescent="0.2">
      <c r="A69" s="82" t="s">
        <v>161</v>
      </c>
      <c r="B69" s="57">
        <v>13.901528373580879</v>
      </c>
      <c r="C69" s="57">
        <v>20.070606636189559</v>
      </c>
      <c r="D69" s="57">
        <v>46.354810577074893</v>
      </c>
      <c r="E69" s="57">
        <v>7.1777586577297123</v>
      </c>
      <c r="F69" s="57">
        <v>53.74180013776266</v>
      </c>
      <c r="G69" s="71">
        <v>164.9265442710593</v>
      </c>
    </row>
    <row r="70" spans="1:7" ht="12" customHeight="1" x14ac:dyDescent="0.2">
      <c r="A70" s="200" t="s">
        <v>230</v>
      </c>
      <c r="B70" s="57">
        <v>16.404331824806476</v>
      </c>
      <c r="C70" s="57">
        <v>20.705003908344374</v>
      </c>
      <c r="D70" s="57">
        <v>45.348297105760885</v>
      </c>
      <c r="E70" s="57">
        <v>8.8651316984092752</v>
      </c>
      <c r="F70" s="57">
        <v>53.302284228214205</v>
      </c>
      <c r="G70" s="71">
        <v>111.3767184662682</v>
      </c>
    </row>
    <row r="71" spans="1:7" ht="12" customHeight="1" x14ac:dyDescent="0.2">
      <c r="A71" s="200" t="s">
        <v>254</v>
      </c>
      <c r="B71" s="57">
        <v>8.6960205838875897</v>
      </c>
      <c r="C71" s="57">
        <v>18.751142280990226</v>
      </c>
      <c r="D71" s="57">
        <v>48.448228545150158</v>
      </c>
      <c r="E71" s="57">
        <v>3.668240759680367</v>
      </c>
      <c r="F71" s="57">
        <v>54.655936439487903</v>
      </c>
      <c r="G71" s="71">
        <v>53.549825804791091</v>
      </c>
    </row>
    <row r="72" spans="1:7" ht="12" customHeight="1" x14ac:dyDescent="0.2">
      <c r="A72" s="82" t="s">
        <v>164</v>
      </c>
      <c r="B72" s="57">
        <v>13.484859326266132</v>
      </c>
      <c r="C72" s="57">
        <v>15.359029189710732</v>
      </c>
      <c r="D72" s="57">
        <v>46.697382560907577</v>
      </c>
      <c r="E72" s="57">
        <v>4.10977114792043</v>
      </c>
      <c r="F72" s="57">
        <v>52.898675433583797</v>
      </c>
      <c r="G72" s="71">
        <v>161.4726872745679</v>
      </c>
    </row>
    <row r="73" spans="1:7" ht="12" customHeight="1" x14ac:dyDescent="0.2">
      <c r="A73" s="82" t="s">
        <v>165</v>
      </c>
      <c r="B73" s="57">
        <v>10.709102965710374</v>
      </c>
      <c r="C73" s="57">
        <v>10.808476304804259</v>
      </c>
      <c r="D73" s="57">
        <v>47.051931237931882</v>
      </c>
      <c r="E73" s="57">
        <v>2.139852569854849</v>
      </c>
      <c r="F73" s="57">
        <v>54.107201735290133</v>
      </c>
      <c r="G73" s="71">
        <v>159.40212070161058</v>
      </c>
    </row>
    <row r="74" spans="1:7" ht="12" customHeight="1" x14ac:dyDescent="0.2">
      <c r="A74" s="82" t="s">
        <v>166</v>
      </c>
      <c r="B74" s="57">
        <v>20.852985975385788</v>
      </c>
      <c r="C74" s="57">
        <v>18.536837463109439</v>
      </c>
      <c r="D74" s="57">
        <v>45.625638381622402</v>
      </c>
      <c r="E74" s="57">
        <v>5.5587414434791294</v>
      </c>
      <c r="F74" s="57">
        <v>56.767016689879291</v>
      </c>
      <c r="G74" s="71">
        <v>186.13094750875851</v>
      </c>
    </row>
    <row r="75" spans="1:7" ht="12" customHeight="1" x14ac:dyDescent="0.2">
      <c r="A75" s="82" t="s">
        <v>167</v>
      </c>
      <c r="B75" s="57">
        <v>17.299870235678537</v>
      </c>
      <c r="C75" s="57">
        <v>16.824858106439724</v>
      </c>
      <c r="D75" s="57">
        <v>39.071424634019863</v>
      </c>
      <c r="E75" s="57">
        <v>7.1706238369338751</v>
      </c>
      <c r="F75" s="57">
        <v>50.15377820171021</v>
      </c>
      <c r="G75" s="71">
        <v>160.55813345673008</v>
      </c>
    </row>
    <row r="76" spans="1:7" ht="12" customHeight="1" x14ac:dyDescent="0.2">
      <c r="A76" s="82" t="s">
        <v>168</v>
      </c>
      <c r="B76" s="57">
        <v>12.284694387930401</v>
      </c>
      <c r="C76" s="57">
        <v>19.966111183898526</v>
      </c>
      <c r="D76" s="57">
        <v>54.356095929815915</v>
      </c>
      <c r="E76" s="57">
        <v>5.4322406858126335</v>
      </c>
      <c r="F76" s="57">
        <v>62.383345537062908</v>
      </c>
      <c r="G76" s="71">
        <v>135.47497770158006</v>
      </c>
    </row>
    <row r="77" spans="1:7" ht="12" customHeight="1" x14ac:dyDescent="0.2">
      <c r="A77" s="82" t="s">
        <v>169</v>
      </c>
      <c r="B77" s="57">
        <v>16.676689809917772</v>
      </c>
      <c r="C77" s="57">
        <v>31.209445187080441</v>
      </c>
      <c r="D77" s="57">
        <v>52.066938653982135</v>
      </c>
      <c r="E77" s="57">
        <v>8.5304351045182134</v>
      </c>
      <c r="F77" s="57">
        <v>63.53615279516773</v>
      </c>
      <c r="G77" s="71">
        <v>109.55350601188699</v>
      </c>
    </row>
    <row r="78" spans="1:7" ht="12" customHeight="1" x14ac:dyDescent="0.2">
      <c r="A78" s="176" t="s">
        <v>182</v>
      </c>
      <c r="B78" s="57"/>
      <c r="C78" s="57"/>
      <c r="D78" s="57"/>
      <c r="E78" s="57"/>
      <c r="F78" s="57"/>
      <c r="G78" s="71"/>
    </row>
    <row r="79" spans="1:7" ht="12" customHeight="1" x14ac:dyDescent="0.2">
      <c r="A79" s="82" t="s">
        <v>134</v>
      </c>
      <c r="B79" s="57" t="s">
        <v>342</v>
      </c>
      <c r="C79" s="57" t="s">
        <v>343</v>
      </c>
      <c r="D79" s="57" t="s">
        <v>344</v>
      </c>
      <c r="E79" s="57" t="s">
        <v>342</v>
      </c>
      <c r="F79" s="57" t="s">
        <v>345</v>
      </c>
      <c r="G79" s="71">
        <v>16.482460807201527</v>
      </c>
    </row>
    <row r="80" spans="1:7" ht="12" customHeight="1" x14ac:dyDescent="0.2">
      <c r="A80" s="82" t="s">
        <v>135</v>
      </c>
      <c r="B80" s="57">
        <v>5.9308877399184441</v>
      </c>
      <c r="C80" s="57">
        <v>7.1736378187637753</v>
      </c>
      <c r="D80" s="57">
        <v>34.351119067383493</v>
      </c>
      <c r="E80" s="57">
        <v>0.62847625962076092</v>
      </c>
      <c r="F80" s="57">
        <v>41.39555155089473</v>
      </c>
      <c r="G80" s="71">
        <v>212.22264487898056</v>
      </c>
    </row>
    <row r="81" spans="1:7" ht="12" customHeight="1" x14ac:dyDescent="0.2">
      <c r="A81" s="82" t="s">
        <v>136</v>
      </c>
      <c r="B81" s="57">
        <v>14.558245659374018</v>
      </c>
      <c r="C81" s="57">
        <v>18.402195605480017</v>
      </c>
      <c r="D81" s="57">
        <v>49.410023656495319</v>
      </c>
      <c r="E81" s="57">
        <v>7.1116930712636046</v>
      </c>
      <c r="F81" s="57">
        <v>56.35265894260526</v>
      </c>
      <c r="G81" s="71">
        <v>305.38529082778257</v>
      </c>
    </row>
    <row r="82" spans="1:7" ht="12" customHeight="1" x14ac:dyDescent="0.2">
      <c r="A82" s="82" t="s">
        <v>137</v>
      </c>
      <c r="B82" s="57">
        <v>13.906617977081066</v>
      </c>
      <c r="C82" s="57">
        <v>21.386170246127509</v>
      </c>
      <c r="D82" s="57">
        <v>49.406328528672979</v>
      </c>
      <c r="E82" s="57">
        <v>7.1907321167776397</v>
      </c>
      <c r="F82" s="57">
        <v>58.53843432636328</v>
      </c>
      <c r="G82" s="71">
        <v>214.10872387860547</v>
      </c>
    </row>
    <row r="83" spans="1:7" ht="12" customHeight="1" x14ac:dyDescent="0.2">
      <c r="A83" s="82" t="s">
        <v>138</v>
      </c>
      <c r="B83" s="57">
        <v>23.188434490209488</v>
      </c>
      <c r="C83" s="57">
        <v>24.323902039018471</v>
      </c>
      <c r="D83" s="57">
        <v>50.615243888972039</v>
      </c>
      <c r="E83" s="57">
        <v>6.5316024697201573</v>
      </c>
      <c r="F83" s="57">
        <v>62.606077181937991</v>
      </c>
      <c r="G83" s="71">
        <v>326.90899412876223</v>
      </c>
    </row>
    <row r="84" spans="1:7" ht="12" customHeight="1" x14ac:dyDescent="0.2">
      <c r="A84" s="201" t="s">
        <v>184</v>
      </c>
      <c r="B84" s="57" t="s">
        <v>255</v>
      </c>
      <c r="C84" s="57" t="s">
        <v>255</v>
      </c>
      <c r="D84" s="57" t="s">
        <v>255</v>
      </c>
      <c r="E84" s="57" t="s">
        <v>255</v>
      </c>
      <c r="F84" s="57" t="s">
        <v>255</v>
      </c>
      <c r="G84" s="71">
        <v>2.1297349519154789</v>
      </c>
    </row>
    <row r="85" spans="1:7" ht="12" customHeight="1" x14ac:dyDescent="0.2">
      <c r="A85" s="201" t="s">
        <v>58</v>
      </c>
      <c r="B85" s="57" t="s">
        <v>255</v>
      </c>
      <c r="C85" s="57" t="s">
        <v>255</v>
      </c>
      <c r="D85" s="57" t="s">
        <v>255</v>
      </c>
      <c r="E85" s="57" t="s">
        <v>255</v>
      </c>
      <c r="F85" s="57" t="s">
        <v>255</v>
      </c>
      <c r="G85" s="71">
        <v>0.28106745294522389</v>
      </c>
    </row>
    <row r="86" spans="1:7" ht="12" customHeight="1" x14ac:dyDescent="0.2">
      <c r="A86" s="176" t="s">
        <v>338</v>
      </c>
      <c r="B86" s="57"/>
      <c r="C86" s="57"/>
      <c r="D86" s="57"/>
      <c r="E86" s="57"/>
      <c r="F86" s="57"/>
      <c r="G86" s="71"/>
    </row>
    <row r="87" spans="1:7" ht="12" customHeight="1" x14ac:dyDescent="0.2">
      <c r="A87" s="82" t="s">
        <v>201</v>
      </c>
      <c r="B87" s="57" t="s">
        <v>346</v>
      </c>
      <c r="C87" s="57" t="s">
        <v>347</v>
      </c>
      <c r="D87" s="57" t="s">
        <v>348</v>
      </c>
      <c r="E87" s="57" t="s">
        <v>349</v>
      </c>
      <c r="F87" s="57" t="s">
        <v>350</v>
      </c>
      <c r="G87" s="71">
        <v>33.595033669354279</v>
      </c>
    </row>
    <row r="88" spans="1:7" ht="12" customHeight="1" x14ac:dyDescent="0.2">
      <c r="A88" s="82" t="s">
        <v>202</v>
      </c>
      <c r="B88" s="57">
        <v>14.240296428813098</v>
      </c>
      <c r="C88" s="57">
        <v>17.76258989779522</v>
      </c>
      <c r="D88" s="57">
        <v>47.044113920944895</v>
      </c>
      <c r="E88" s="57">
        <v>4.6959016712062223</v>
      </c>
      <c r="F88" s="57">
        <v>55.828480347304684</v>
      </c>
      <c r="G88" s="71">
        <v>932.54716479057072</v>
      </c>
    </row>
    <row r="89" spans="1:7" ht="12" customHeight="1" x14ac:dyDescent="0.2">
      <c r="A89" s="176" t="s">
        <v>258</v>
      </c>
      <c r="B89" s="57"/>
      <c r="C89" s="57"/>
      <c r="D89" s="57"/>
      <c r="E89" s="57"/>
      <c r="F89" s="57"/>
      <c r="G89" s="71"/>
    </row>
    <row r="90" spans="1:7" ht="12" customHeight="1" x14ac:dyDescent="0.2">
      <c r="A90" s="82" t="s">
        <v>125</v>
      </c>
      <c r="B90" s="57">
        <v>17.12974173305593</v>
      </c>
      <c r="C90" s="57">
        <v>21.54818450316419</v>
      </c>
      <c r="D90" s="57">
        <v>49.938237742340753</v>
      </c>
      <c r="E90" s="57">
        <v>7.2160263237596221</v>
      </c>
      <c r="F90" s="57">
        <v>59.096506308394972</v>
      </c>
      <c r="G90" s="71">
        <v>801.11252119145058</v>
      </c>
    </row>
    <row r="91" spans="1:7" ht="12" customHeight="1" x14ac:dyDescent="0.2">
      <c r="A91" s="82" t="s">
        <v>126</v>
      </c>
      <c r="B91" s="57">
        <v>9.4232627463720888</v>
      </c>
      <c r="C91" s="57">
        <v>9.1397041553323568</v>
      </c>
      <c r="D91" s="57">
        <v>38.034957536927429</v>
      </c>
      <c r="E91" s="57">
        <v>0.95545643282341319</v>
      </c>
      <c r="F91" s="57">
        <v>46.010796607150233</v>
      </c>
      <c r="G91" s="71">
        <v>276.40639573474289</v>
      </c>
    </row>
    <row r="92" spans="1:7" ht="12" customHeight="1" x14ac:dyDescent="0.2">
      <c r="A92" s="199"/>
      <c r="B92" s="57"/>
      <c r="C92" s="57"/>
      <c r="D92" s="57"/>
      <c r="E92" s="57"/>
      <c r="F92" s="57"/>
      <c r="G92" s="71"/>
    </row>
    <row r="93" spans="1:7" ht="12" customHeight="1" x14ac:dyDescent="0.2">
      <c r="A93" s="180" t="s">
        <v>19</v>
      </c>
      <c r="B93" s="57"/>
      <c r="C93" s="57"/>
      <c r="D93" s="57"/>
      <c r="E93" s="57"/>
      <c r="F93" s="57"/>
      <c r="G93" s="71"/>
    </row>
    <row r="94" spans="1:7" ht="12" customHeight="1" x14ac:dyDescent="0.2">
      <c r="A94" s="176" t="s">
        <v>157</v>
      </c>
      <c r="B94" s="63"/>
      <c r="C94" s="59"/>
      <c r="D94" s="59"/>
      <c r="E94" s="59"/>
      <c r="F94" s="59"/>
      <c r="G94" s="44"/>
    </row>
    <row r="95" spans="1:7" ht="12" customHeight="1" x14ac:dyDescent="0.2">
      <c r="A95" s="82" t="s">
        <v>161</v>
      </c>
      <c r="B95" s="57">
        <v>13.256863266799726</v>
      </c>
      <c r="C95" s="57">
        <v>19.748551370875877</v>
      </c>
      <c r="D95" s="57">
        <v>53.294188683220234</v>
      </c>
      <c r="E95" s="57">
        <v>6.764544614977555</v>
      </c>
      <c r="F95" s="57">
        <v>59.839821080526626</v>
      </c>
      <c r="G95" s="71">
        <v>124.55233449158953</v>
      </c>
    </row>
    <row r="96" spans="1:7" ht="12" customHeight="1" x14ac:dyDescent="0.2">
      <c r="A96" s="200" t="s">
        <v>230</v>
      </c>
      <c r="B96" s="57">
        <v>12.555601163570504</v>
      </c>
      <c r="C96" s="57">
        <v>21.782109208187467</v>
      </c>
      <c r="D96" s="57">
        <v>59.480911077391539</v>
      </c>
      <c r="E96" s="57">
        <v>6.9851884640710322</v>
      </c>
      <c r="F96" s="57">
        <v>65.540822260004305</v>
      </c>
      <c r="G96" s="71">
        <v>80.633234246689454</v>
      </c>
    </row>
    <row r="97" spans="1:7" ht="12" customHeight="1" x14ac:dyDescent="0.2">
      <c r="A97" s="200" t="s">
        <v>254</v>
      </c>
      <c r="B97" s="57">
        <v>14.544344820900378</v>
      </c>
      <c r="C97" s="57">
        <v>16.015042611912261</v>
      </c>
      <c r="D97" s="57">
        <v>41.935681035141137</v>
      </c>
      <c r="E97" s="57">
        <v>6.3594537303775009</v>
      </c>
      <c r="F97" s="57">
        <v>49.373072877986807</v>
      </c>
      <c r="G97" s="71">
        <v>43.919100244900235</v>
      </c>
    </row>
    <row r="98" spans="1:7" ht="12" customHeight="1" x14ac:dyDescent="0.2">
      <c r="A98" s="82" t="s">
        <v>164</v>
      </c>
      <c r="B98" s="57">
        <v>17.084422263776041</v>
      </c>
      <c r="C98" s="57">
        <v>17.441721514799635</v>
      </c>
      <c r="D98" s="57">
        <v>42.986859514888813</v>
      </c>
      <c r="E98" s="57">
        <v>3.6380563222492235</v>
      </c>
      <c r="F98" s="57">
        <v>57.882746399342508</v>
      </c>
      <c r="G98" s="71">
        <v>78.491907125707158</v>
      </c>
    </row>
    <row r="99" spans="1:7" ht="12" customHeight="1" x14ac:dyDescent="0.2">
      <c r="A99" s="82" t="s">
        <v>165</v>
      </c>
      <c r="B99" s="57">
        <v>16.677006702555119</v>
      </c>
      <c r="C99" s="57">
        <v>13.5059718732711</v>
      </c>
      <c r="D99" s="57">
        <v>46.086556193823334</v>
      </c>
      <c r="E99" s="57">
        <v>4.8611740282701472</v>
      </c>
      <c r="F99" s="57">
        <v>54.478145507223914</v>
      </c>
      <c r="G99" s="71">
        <v>82.278848096712721</v>
      </c>
    </row>
    <row r="100" spans="1:7" ht="12" customHeight="1" x14ac:dyDescent="0.2">
      <c r="A100" s="82" t="s">
        <v>166</v>
      </c>
      <c r="B100" s="57">
        <v>12.096410714121822</v>
      </c>
      <c r="C100" s="57">
        <v>14.634630824428767</v>
      </c>
      <c r="D100" s="57">
        <v>42.015791334506304</v>
      </c>
      <c r="E100" s="57">
        <v>4.1307182217805849</v>
      </c>
      <c r="F100" s="57">
        <v>50.261918269787387</v>
      </c>
      <c r="G100" s="71">
        <v>93.235263872717482</v>
      </c>
    </row>
    <row r="101" spans="1:7" ht="12" customHeight="1" x14ac:dyDescent="0.2">
      <c r="A101" s="82" t="s">
        <v>167</v>
      </c>
      <c r="B101" s="57">
        <v>16.248400745688958</v>
      </c>
      <c r="C101" s="57">
        <v>17.752448281766739</v>
      </c>
      <c r="D101" s="57">
        <v>41.233138856919631</v>
      </c>
      <c r="E101" s="57">
        <v>3.3431066645656884</v>
      </c>
      <c r="F101" s="57">
        <v>55.833726372481351</v>
      </c>
      <c r="G101" s="71">
        <v>83.194328382628484</v>
      </c>
    </row>
    <row r="102" spans="1:7" ht="12" customHeight="1" x14ac:dyDescent="0.2">
      <c r="A102" s="82" t="s">
        <v>168</v>
      </c>
      <c r="B102" s="57">
        <v>11.290262079499655</v>
      </c>
      <c r="C102" s="57">
        <v>12.20854625809269</v>
      </c>
      <c r="D102" s="57">
        <v>38.002887948562815</v>
      </c>
      <c r="E102" s="57">
        <v>1.5062341848008001</v>
      </c>
      <c r="F102" s="57">
        <v>47.031334898845543</v>
      </c>
      <c r="G102" s="71">
        <v>68.634416399061834</v>
      </c>
    </row>
    <row r="103" spans="1:7" ht="12" customHeight="1" x14ac:dyDescent="0.2">
      <c r="A103" s="82" t="s">
        <v>169</v>
      </c>
      <c r="B103" s="57">
        <v>17.050174142975603</v>
      </c>
      <c r="C103" s="57">
        <v>15.776815459642679</v>
      </c>
      <c r="D103" s="57">
        <v>47.700326206188549</v>
      </c>
      <c r="E103" s="57">
        <v>5.2379902622230849</v>
      </c>
      <c r="F103" s="57">
        <v>57.219599641767822</v>
      </c>
      <c r="G103" s="71">
        <v>54.851726724895443</v>
      </c>
    </row>
    <row r="104" spans="1:7" ht="12" customHeight="1" x14ac:dyDescent="0.2">
      <c r="A104" s="176" t="s">
        <v>182</v>
      </c>
      <c r="B104" s="57"/>
      <c r="C104" s="57"/>
      <c r="D104" s="57"/>
      <c r="E104" s="57"/>
      <c r="F104" s="57"/>
      <c r="G104" s="71"/>
    </row>
    <row r="105" spans="1:7" ht="12" customHeight="1" x14ac:dyDescent="0.2">
      <c r="A105" s="82" t="s">
        <v>134</v>
      </c>
      <c r="B105" s="57" t="s">
        <v>249</v>
      </c>
      <c r="C105" s="57" t="s">
        <v>331</v>
      </c>
      <c r="D105" s="57" t="s">
        <v>351</v>
      </c>
      <c r="E105" s="57" t="s">
        <v>249</v>
      </c>
      <c r="F105" s="57" t="s">
        <v>352</v>
      </c>
      <c r="G105" s="71">
        <v>17.239386580630534</v>
      </c>
    </row>
    <row r="106" spans="1:7" ht="12" customHeight="1" x14ac:dyDescent="0.2">
      <c r="A106" s="82" t="s">
        <v>135</v>
      </c>
      <c r="B106" s="57">
        <v>7.1965683890174024</v>
      </c>
      <c r="C106" s="57">
        <v>12.64370498935126</v>
      </c>
      <c r="D106" s="57">
        <v>42.459891110550068</v>
      </c>
      <c r="E106" s="57">
        <v>2.370323802661539</v>
      </c>
      <c r="F106" s="57">
        <v>48.211718513932013</v>
      </c>
      <c r="G106" s="71">
        <v>121.04079118587069</v>
      </c>
    </row>
    <row r="107" spans="1:7" ht="12" customHeight="1" x14ac:dyDescent="0.2">
      <c r="A107" s="82" t="s">
        <v>136</v>
      </c>
      <c r="B107" s="57">
        <v>12.991082071453182</v>
      </c>
      <c r="C107" s="57">
        <v>18.489393172509146</v>
      </c>
      <c r="D107" s="57">
        <v>44.33515003217957</v>
      </c>
      <c r="E107" s="57">
        <v>4.8272395826655181</v>
      </c>
      <c r="F107" s="57">
        <v>53.953412086234081</v>
      </c>
      <c r="G107" s="71">
        <v>170.20678852827379</v>
      </c>
    </row>
    <row r="108" spans="1:7" ht="12" customHeight="1" x14ac:dyDescent="0.2">
      <c r="A108" s="82" t="s">
        <v>137</v>
      </c>
      <c r="B108" s="57">
        <v>14.922204815785413</v>
      </c>
      <c r="C108" s="57">
        <v>17.139096300115156</v>
      </c>
      <c r="D108" s="57">
        <v>48.923623501818703</v>
      </c>
      <c r="E108" s="57">
        <v>6.5270129703617759</v>
      </c>
      <c r="F108" s="57">
        <v>56.372949952104754</v>
      </c>
      <c r="G108" s="71">
        <v>118.55161644008487</v>
      </c>
    </row>
    <row r="109" spans="1:7" ht="12" customHeight="1" x14ac:dyDescent="0.2">
      <c r="A109" s="82" t="s">
        <v>138</v>
      </c>
      <c r="B109" s="57">
        <v>23.405436559016593</v>
      </c>
      <c r="C109" s="57">
        <v>16.687135400896942</v>
      </c>
      <c r="D109" s="57">
        <v>46.302938408729815</v>
      </c>
      <c r="E109" s="57">
        <v>4.4228458178497023</v>
      </c>
      <c r="F109" s="57">
        <v>62.010782261332253</v>
      </c>
      <c r="G109" s="71">
        <v>158.20024235845247</v>
      </c>
    </row>
    <row r="110" spans="1:7" ht="12" customHeight="1" x14ac:dyDescent="0.2">
      <c r="A110" s="201" t="s">
        <v>184</v>
      </c>
      <c r="B110" s="57"/>
      <c r="C110" s="57"/>
      <c r="D110" s="57"/>
      <c r="E110" s="57"/>
      <c r="F110" s="57"/>
      <c r="G110" s="71">
        <v>0</v>
      </c>
    </row>
    <row r="111" spans="1:7" ht="12" customHeight="1" x14ac:dyDescent="0.2">
      <c r="A111" s="201" t="s">
        <v>58</v>
      </c>
      <c r="B111" s="57"/>
      <c r="C111" s="57"/>
      <c r="D111" s="57"/>
      <c r="E111" s="57"/>
      <c r="F111" s="57"/>
      <c r="G111" s="71">
        <v>0</v>
      </c>
    </row>
    <row r="112" spans="1:7" ht="12" customHeight="1" x14ac:dyDescent="0.2">
      <c r="A112" s="176" t="s">
        <v>338</v>
      </c>
      <c r="B112" s="57"/>
      <c r="C112" s="57"/>
      <c r="D112" s="57"/>
      <c r="E112" s="57"/>
      <c r="F112" s="57"/>
      <c r="G112" s="71"/>
    </row>
    <row r="113" spans="1:7" ht="12" customHeight="1" x14ac:dyDescent="0.2">
      <c r="A113" s="82" t="s">
        <v>201</v>
      </c>
      <c r="B113" s="57">
        <v>14.457497267182049</v>
      </c>
      <c r="C113" s="57">
        <v>19.444562874500058</v>
      </c>
      <c r="D113" s="57">
        <v>31.962643018283298</v>
      </c>
      <c r="E113" s="57">
        <v>4.6544214139528295</v>
      </c>
      <c r="F113" s="57">
        <v>44.204932481776019</v>
      </c>
      <c r="G113" s="71">
        <v>54.233849161447857</v>
      </c>
    </row>
    <row r="114" spans="1:7" ht="12" customHeight="1" x14ac:dyDescent="0.2">
      <c r="A114" s="82" t="s">
        <v>202</v>
      </c>
      <c r="B114" s="57">
        <v>15.004408241437908</v>
      </c>
      <c r="C114" s="57">
        <v>14.818383668175493</v>
      </c>
      <c r="D114" s="57">
        <v>44.06772384414294</v>
      </c>
      <c r="E114" s="57">
        <v>3.9219878683651763</v>
      </c>
      <c r="F114" s="57">
        <v>54.387377999790992</v>
      </c>
      <c r="G114" s="71">
        <v>450.37174168517123</v>
      </c>
    </row>
    <row r="115" spans="1:7" ht="12" customHeight="1" x14ac:dyDescent="0.2">
      <c r="A115" s="176" t="s">
        <v>258</v>
      </c>
      <c r="B115" s="57"/>
      <c r="C115" s="57"/>
      <c r="D115" s="57"/>
      <c r="E115" s="57"/>
      <c r="F115" s="57"/>
      <c r="G115" s="71"/>
    </row>
    <row r="116" spans="1:7" ht="12" customHeight="1" x14ac:dyDescent="0.2">
      <c r="A116" s="82" t="s">
        <v>125</v>
      </c>
      <c r="B116" s="57">
        <v>14.841884248398696</v>
      </c>
      <c r="C116" s="57">
        <v>16.636058872395633</v>
      </c>
      <c r="D116" s="57">
        <v>47.901986946657075</v>
      </c>
      <c r="E116" s="57">
        <v>4.4605496746619862</v>
      </c>
      <c r="F116" s="57">
        <v>57.822580545300148</v>
      </c>
      <c r="G116" s="71">
        <v>490.12503129497787</v>
      </c>
    </row>
    <row r="117" spans="1:7" ht="12" customHeight="1" x14ac:dyDescent="0.2">
      <c r="A117" s="82" t="s">
        <v>126</v>
      </c>
      <c r="B117" s="57">
        <v>13.454062713687447</v>
      </c>
      <c r="C117" s="57">
        <v>13.993215254098253</v>
      </c>
      <c r="D117" s="57">
        <v>30.473919387298903</v>
      </c>
      <c r="E117" s="57">
        <v>4.1612364414278842</v>
      </c>
      <c r="F117" s="57">
        <v>40.335013643642021</v>
      </c>
      <c r="G117" s="71">
        <v>95.113793798332196</v>
      </c>
    </row>
    <row r="118" spans="1:7" ht="12" customHeight="1" x14ac:dyDescent="0.2">
      <c r="A118" s="199"/>
      <c r="B118" s="57"/>
      <c r="C118" s="57"/>
      <c r="D118" s="57"/>
      <c r="E118" s="57"/>
      <c r="F118" s="57"/>
      <c r="G118" s="71"/>
    </row>
    <row r="119" spans="1:7" ht="12" customHeight="1" x14ac:dyDescent="0.2">
      <c r="A119" s="180" t="s">
        <v>20</v>
      </c>
      <c r="B119" s="57"/>
      <c r="C119" s="57"/>
      <c r="D119" s="57"/>
      <c r="E119" s="57"/>
      <c r="F119" s="57"/>
      <c r="G119" s="71"/>
    </row>
    <row r="120" spans="1:7" ht="12" customHeight="1" x14ac:dyDescent="0.2">
      <c r="A120" s="176" t="s">
        <v>157</v>
      </c>
      <c r="B120" s="63"/>
      <c r="C120" s="59"/>
      <c r="D120" s="59"/>
      <c r="E120" s="59"/>
      <c r="F120" s="59"/>
      <c r="G120" s="44"/>
    </row>
    <row r="121" spans="1:7" ht="12" customHeight="1" x14ac:dyDescent="0.2">
      <c r="A121" s="82" t="s">
        <v>161</v>
      </c>
      <c r="B121" s="57">
        <v>21.256404902783629</v>
      </c>
      <c r="C121" s="57">
        <v>23.24429191528743</v>
      </c>
      <c r="D121" s="57">
        <v>43.873259051441607</v>
      </c>
      <c r="E121" s="57">
        <v>4.6302807234128283</v>
      </c>
      <c r="F121" s="57">
        <v>56.874269217735261</v>
      </c>
      <c r="G121" s="71">
        <v>101.4251286510943</v>
      </c>
    </row>
    <row r="122" spans="1:7" ht="12" customHeight="1" x14ac:dyDescent="0.2">
      <c r="A122" s="200" t="s">
        <v>230</v>
      </c>
      <c r="B122" s="57">
        <v>26.177413424045572</v>
      </c>
      <c r="C122" s="57">
        <v>25.704505793026453</v>
      </c>
      <c r="D122" s="57">
        <v>50.562022880592856</v>
      </c>
      <c r="E122" s="57">
        <v>7.9579736587933398</v>
      </c>
      <c r="F122" s="57">
        <v>62.573596385731321</v>
      </c>
      <c r="G122" s="71">
        <v>52.384199940188829</v>
      </c>
    </row>
    <row r="123" spans="1:7" ht="12" customHeight="1" x14ac:dyDescent="0.2">
      <c r="A123" s="200" t="s">
        <v>254</v>
      </c>
      <c r="B123" s="57">
        <v>15.999916066595818</v>
      </c>
      <c r="C123" s="57">
        <v>20.616357676381995</v>
      </c>
      <c r="D123" s="57">
        <v>36.728501580707928</v>
      </c>
      <c r="E123" s="57">
        <v>1.0757287063797036</v>
      </c>
      <c r="F123" s="57">
        <v>50.786401354285452</v>
      </c>
      <c r="G123" s="71">
        <v>49.040928710905511</v>
      </c>
    </row>
    <row r="124" spans="1:7" ht="12" customHeight="1" x14ac:dyDescent="0.2">
      <c r="A124" s="82" t="s">
        <v>164</v>
      </c>
      <c r="B124" s="57">
        <v>17.331437786119764</v>
      </c>
      <c r="C124" s="57">
        <v>21.822817108088433</v>
      </c>
      <c r="D124" s="57">
        <v>42.423042068741282</v>
      </c>
      <c r="E124" s="57">
        <v>8.1482967226325247</v>
      </c>
      <c r="F124" s="57">
        <v>55.268984154780661</v>
      </c>
      <c r="G124" s="71">
        <v>91.536020891264201</v>
      </c>
    </row>
    <row r="125" spans="1:7" ht="12" customHeight="1" x14ac:dyDescent="0.2">
      <c r="A125" s="82" t="s">
        <v>165</v>
      </c>
      <c r="B125" s="57">
        <v>13.711983184413416</v>
      </c>
      <c r="C125" s="57">
        <v>12.877677008455187</v>
      </c>
      <c r="D125" s="57">
        <v>41.074190407522693</v>
      </c>
      <c r="E125" s="57">
        <v>2.1703279962154682</v>
      </c>
      <c r="F125" s="57">
        <v>49.655722903879536</v>
      </c>
      <c r="G125" s="71">
        <v>88.624743741447304</v>
      </c>
    </row>
    <row r="126" spans="1:7" ht="12" customHeight="1" x14ac:dyDescent="0.2">
      <c r="A126" s="82" t="s">
        <v>166</v>
      </c>
      <c r="B126" s="57">
        <v>12.964398880347368</v>
      </c>
      <c r="C126" s="57">
        <v>14.749229685327252</v>
      </c>
      <c r="D126" s="57">
        <v>42.581129115583614</v>
      </c>
      <c r="E126" s="57">
        <v>4.4660178531508334</v>
      </c>
      <c r="F126" s="57">
        <v>50.478768940020892</v>
      </c>
      <c r="G126" s="71">
        <v>95.657887391735017</v>
      </c>
    </row>
    <row r="127" spans="1:7" ht="12" customHeight="1" x14ac:dyDescent="0.2">
      <c r="A127" s="82" t="s">
        <v>167</v>
      </c>
      <c r="B127" s="57">
        <v>22.988462891761358</v>
      </c>
      <c r="C127" s="57">
        <v>28.471285101428357</v>
      </c>
      <c r="D127" s="57">
        <v>53.046225103118871</v>
      </c>
      <c r="E127" s="57">
        <v>8.4729221263866226</v>
      </c>
      <c r="F127" s="57">
        <v>69.001549799132803</v>
      </c>
      <c r="G127" s="71">
        <v>96.308210539177551</v>
      </c>
    </row>
    <row r="128" spans="1:7" ht="12" customHeight="1" x14ac:dyDescent="0.2">
      <c r="A128" s="82" t="s">
        <v>168</v>
      </c>
      <c r="B128" s="57">
        <v>24.139030206113929</v>
      </c>
      <c r="C128" s="57">
        <v>15.900765047031605</v>
      </c>
      <c r="D128" s="57">
        <v>52.918153613462863</v>
      </c>
      <c r="E128" s="57">
        <v>5.5394174559776799</v>
      </c>
      <c r="F128" s="57">
        <v>66.321123379737813</v>
      </c>
      <c r="G128" s="71">
        <v>89.877933509009935</v>
      </c>
    </row>
    <row r="129" spans="1:7" ht="12" customHeight="1" x14ac:dyDescent="0.2">
      <c r="A129" s="82" t="s">
        <v>169</v>
      </c>
      <c r="B129" s="57">
        <v>11.226535825222372</v>
      </c>
      <c r="C129" s="57">
        <v>18.580698986766517</v>
      </c>
      <c r="D129" s="57">
        <v>54.992063556206588</v>
      </c>
      <c r="E129" s="57">
        <v>1.7193836437321961</v>
      </c>
      <c r="F129" s="57">
        <v>63.152153368733039</v>
      </c>
      <c r="G129" s="71">
        <v>75.70273387397468</v>
      </c>
    </row>
    <row r="130" spans="1:7" ht="12" customHeight="1" x14ac:dyDescent="0.2">
      <c r="A130" s="176" t="s">
        <v>182</v>
      </c>
      <c r="B130" s="57"/>
      <c r="C130" s="57"/>
      <c r="D130" s="57"/>
      <c r="E130" s="57"/>
      <c r="F130" s="57"/>
      <c r="G130" s="71"/>
    </row>
    <row r="131" spans="1:7" ht="12" customHeight="1" x14ac:dyDescent="0.2">
      <c r="A131" s="82" t="s">
        <v>134</v>
      </c>
      <c r="B131" s="57" t="s">
        <v>249</v>
      </c>
      <c r="C131" s="57" t="s">
        <v>353</v>
      </c>
      <c r="D131" s="57" t="s">
        <v>354</v>
      </c>
      <c r="E131" s="57" t="s">
        <v>249</v>
      </c>
      <c r="F131" s="57" t="s">
        <v>354</v>
      </c>
      <c r="G131" s="71">
        <v>31.221501370994051</v>
      </c>
    </row>
    <row r="132" spans="1:7" ht="12" customHeight="1" x14ac:dyDescent="0.2">
      <c r="A132" s="82" t="s">
        <v>135</v>
      </c>
      <c r="B132" s="57">
        <v>9.2925410583415058</v>
      </c>
      <c r="C132" s="57">
        <v>13.829272483057046</v>
      </c>
      <c r="D132" s="57">
        <v>36.126973818632599</v>
      </c>
      <c r="E132" s="57">
        <v>1.7505739952764463</v>
      </c>
      <c r="F132" s="57">
        <v>47.248686206375538</v>
      </c>
      <c r="G132" s="71">
        <v>141.39424867348569</v>
      </c>
    </row>
    <row r="133" spans="1:7" ht="12" customHeight="1" x14ac:dyDescent="0.2">
      <c r="A133" s="82" t="s">
        <v>136</v>
      </c>
      <c r="B133" s="57">
        <v>16.623380704772686</v>
      </c>
      <c r="C133" s="57">
        <v>17.671024156252255</v>
      </c>
      <c r="D133" s="57">
        <v>50.650633549060451</v>
      </c>
      <c r="E133" s="57">
        <v>5.5749238787543618</v>
      </c>
      <c r="F133" s="57">
        <v>60.438398317489664</v>
      </c>
      <c r="G133" s="71">
        <v>197.87399865089253</v>
      </c>
    </row>
    <row r="134" spans="1:7" ht="12" customHeight="1" x14ac:dyDescent="0.2">
      <c r="A134" s="82" t="s">
        <v>137</v>
      </c>
      <c r="B134" s="57">
        <v>21.586370447082743</v>
      </c>
      <c r="C134" s="57">
        <v>26.426850007412163</v>
      </c>
      <c r="D134" s="57">
        <v>48.700192964747515</v>
      </c>
      <c r="E134" s="57">
        <v>6.3335407760378839</v>
      </c>
      <c r="F134" s="57">
        <v>60.241541097933492</v>
      </c>
      <c r="G134" s="71">
        <v>112.7209740496626</v>
      </c>
    </row>
    <row r="135" spans="1:7" ht="12" customHeight="1" x14ac:dyDescent="0.2">
      <c r="A135" s="82" t="s">
        <v>138</v>
      </c>
      <c r="B135" s="57">
        <v>28.281480616106162</v>
      </c>
      <c r="C135" s="57">
        <v>24.087892437897072</v>
      </c>
      <c r="D135" s="57">
        <v>52.554736164645767</v>
      </c>
      <c r="E135" s="57">
        <v>7.8158430924793585</v>
      </c>
      <c r="F135" s="57">
        <v>68.682972749315994</v>
      </c>
      <c r="G135" s="71">
        <v>155.39117175252773</v>
      </c>
    </row>
    <row r="136" spans="1:7" ht="12" customHeight="1" x14ac:dyDescent="0.2">
      <c r="A136" s="201" t="s">
        <v>184</v>
      </c>
      <c r="B136" s="57" t="s">
        <v>255</v>
      </c>
      <c r="C136" s="57" t="s">
        <v>255</v>
      </c>
      <c r="D136" s="57" t="s">
        <v>255</v>
      </c>
      <c r="E136" s="57" t="s">
        <v>255</v>
      </c>
      <c r="F136" s="57" t="s">
        <v>255</v>
      </c>
      <c r="G136" s="71">
        <v>0.53076410014047992</v>
      </c>
    </row>
    <row r="137" spans="1:7" ht="12" customHeight="1" x14ac:dyDescent="0.2">
      <c r="A137" s="201" t="s">
        <v>58</v>
      </c>
      <c r="B137" s="57"/>
      <c r="C137" s="57"/>
      <c r="D137" s="57"/>
      <c r="E137" s="57"/>
      <c r="F137" s="57"/>
      <c r="G137" s="71">
        <v>0</v>
      </c>
    </row>
    <row r="138" spans="1:7" ht="12" customHeight="1" x14ac:dyDescent="0.2">
      <c r="A138" s="176" t="s">
        <v>338</v>
      </c>
      <c r="B138" s="57"/>
      <c r="C138" s="57"/>
      <c r="D138" s="57"/>
      <c r="E138" s="57"/>
      <c r="F138" s="57"/>
      <c r="G138" s="71"/>
    </row>
    <row r="139" spans="1:7" ht="12" customHeight="1" x14ac:dyDescent="0.2">
      <c r="A139" s="82" t="s">
        <v>201</v>
      </c>
      <c r="B139" s="57">
        <v>11.732542468339833</v>
      </c>
      <c r="C139" s="57">
        <v>19.720874526001463</v>
      </c>
      <c r="D139" s="57">
        <v>40.020147481577808</v>
      </c>
      <c r="E139" s="57">
        <v>0.72837052196634899</v>
      </c>
      <c r="F139" s="57">
        <v>52.981679333485999</v>
      </c>
      <c r="G139" s="71">
        <v>72.870068753963253</v>
      </c>
    </row>
    <row r="140" spans="1:7" ht="12" customHeight="1" x14ac:dyDescent="0.2">
      <c r="A140" s="82" t="s">
        <v>202</v>
      </c>
      <c r="B140" s="57">
        <v>17.912685049599162</v>
      </c>
      <c r="C140" s="57">
        <v>18.878931259068537</v>
      </c>
      <c r="D140" s="57">
        <v>47.695305327081243</v>
      </c>
      <c r="E140" s="57">
        <v>5.4665481923800066</v>
      </c>
      <c r="F140" s="57">
        <v>58.97381020842279</v>
      </c>
      <c r="G140" s="71">
        <v>513.87838990355147</v>
      </c>
    </row>
    <row r="141" spans="1:7" ht="12" customHeight="1" x14ac:dyDescent="0.2">
      <c r="A141" s="176" t="s">
        <v>258</v>
      </c>
      <c r="B141" s="57"/>
      <c r="C141" s="57"/>
      <c r="D141" s="57"/>
      <c r="E141" s="57"/>
      <c r="F141" s="57"/>
      <c r="G141" s="71"/>
    </row>
    <row r="142" spans="1:7" ht="12" customHeight="1" x14ac:dyDescent="0.2">
      <c r="A142" s="82" t="s">
        <v>125</v>
      </c>
      <c r="B142" s="57">
        <v>20.244022282908933</v>
      </c>
      <c r="C142" s="57">
        <v>23.995540251298944</v>
      </c>
      <c r="D142" s="57">
        <v>51.35305129236832</v>
      </c>
      <c r="E142" s="57">
        <v>6.1686767390242645</v>
      </c>
      <c r="F142" s="57">
        <v>64.368840170025265</v>
      </c>
      <c r="G142" s="71">
        <v>360.70511018149784</v>
      </c>
    </row>
    <row r="143" spans="1:7" ht="12" customHeight="1" x14ac:dyDescent="0.2">
      <c r="A143" s="82" t="s">
        <v>126</v>
      </c>
      <c r="B143" s="57">
        <v>14.82990286916824</v>
      </c>
      <c r="C143" s="57">
        <v>13.754861124587407</v>
      </c>
      <c r="D143" s="57">
        <v>41.487276539480149</v>
      </c>
      <c r="E143" s="57">
        <v>3.7856033279654344</v>
      </c>
      <c r="F143" s="57">
        <v>51.093519773088978</v>
      </c>
      <c r="G143" s="71">
        <v>278.42754841620422</v>
      </c>
    </row>
    <row r="144" spans="1:7" ht="12" customHeight="1" x14ac:dyDescent="0.2">
      <c r="A144" s="199"/>
      <c r="B144" s="57"/>
      <c r="C144" s="57"/>
      <c r="D144" s="57"/>
      <c r="E144" s="57"/>
      <c r="F144" s="57"/>
      <c r="G144" s="71"/>
    </row>
    <row r="145" spans="1:7" ht="12" customHeight="1" x14ac:dyDescent="0.2">
      <c r="A145" s="180" t="s">
        <v>21</v>
      </c>
      <c r="B145" s="57"/>
      <c r="C145" s="57"/>
      <c r="D145" s="57"/>
      <c r="E145" s="57"/>
      <c r="F145" s="57"/>
      <c r="G145" s="71"/>
    </row>
    <row r="146" spans="1:7" ht="12" customHeight="1" x14ac:dyDescent="0.2">
      <c r="A146" s="176" t="s">
        <v>157</v>
      </c>
      <c r="B146" s="63"/>
      <c r="C146" s="59"/>
      <c r="D146" s="59"/>
      <c r="E146" s="59"/>
      <c r="F146" s="59"/>
      <c r="G146" s="44"/>
    </row>
    <row r="147" spans="1:7" ht="12" customHeight="1" x14ac:dyDescent="0.2">
      <c r="A147" s="82" t="s">
        <v>161</v>
      </c>
      <c r="B147" s="57">
        <v>3.2061757404968096</v>
      </c>
      <c r="C147" s="57">
        <v>7.2000578938974531</v>
      </c>
      <c r="D147" s="57">
        <v>19.527422220330905</v>
      </c>
      <c r="E147" s="57">
        <v>1.7610912182769967</v>
      </c>
      <c r="F147" s="57">
        <v>23.017105899232057</v>
      </c>
      <c r="G147" s="71">
        <v>147.14116961690507</v>
      </c>
    </row>
    <row r="148" spans="1:7" ht="12" customHeight="1" x14ac:dyDescent="0.2">
      <c r="A148" s="200" t="s">
        <v>230</v>
      </c>
      <c r="B148" s="57">
        <v>1.9358838030816508</v>
      </c>
      <c r="C148" s="57">
        <v>6.3484643793706939</v>
      </c>
      <c r="D148" s="57">
        <v>17.595535759126811</v>
      </c>
      <c r="E148" s="57">
        <v>0.49887027877781348</v>
      </c>
      <c r="F148" s="57">
        <v>21.965737744226075</v>
      </c>
      <c r="G148" s="71">
        <v>92.421425565410871</v>
      </c>
    </row>
    <row r="149" spans="1:7" ht="12" customHeight="1" x14ac:dyDescent="0.2">
      <c r="A149" s="200" t="s">
        <v>254</v>
      </c>
      <c r="B149" s="57">
        <v>5.3516936659767724</v>
      </c>
      <c r="C149" s="57">
        <v>8.6383958828462735</v>
      </c>
      <c r="D149" s="57">
        <v>22.790370610714007</v>
      </c>
      <c r="E149" s="57">
        <v>3.8929772610414979</v>
      </c>
      <c r="F149" s="57">
        <v>24.792862444955091</v>
      </c>
      <c r="G149" s="71">
        <v>54.71974405149431</v>
      </c>
    </row>
    <row r="150" spans="1:7" ht="12" customHeight="1" x14ac:dyDescent="0.2">
      <c r="A150" s="82" t="s">
        <v>164</v>
      </c>
      <c r="B150" s="57">
        <v>4.5740934827825521</v>
      </c>
      <c r="C150" s="57">
        <v>10.12495305763334</v>
      </c>
      <c r="D150" s="57">
        <v>27.226730103037788</v>
      </c>
      <c r="E150" s="57">
        <v>3.4241839762910335</v>
      </c>
      <c r="F150" s="57">
        <v>31.46107412866672</v>
      </c>
      <c r="G150" s="71">
        <v>76.753330915052629</v>
      </c>
    </row>
    <row r="151" spans="1:7" ht="12" customHeight="1" x14ac:dyDescent="0.2">
      <c r="A151" s="82" t="s">
        <v>165</v>
      </c>
      <c r="B151" s="57">
        <v>1.2883822214097274</v>
      </c>
      <c r="C151" s="57">
        <v>4.9080327613247521</v>
      </c>
      <c r="D151" s="57">
        <v>14.950987062850105</v>
      </c>
      <c r="E151" s="57">
        <v>0.717617810585926</v>
      </c>
      <c r="F151" s="57">
        <v>19.14140201358893</v>
      </c>
      <c r="G151" s="71">
        <v>69.015066390536475</v>
      </c>
    </row>
    <row r="152" spans="1:7" ht="12" customHeight="1" x14ac:dyDescent="0.2">
      <c r="A152" s="82" t="s">
        <v>166</v>
      </c>
      <c r="B152" s="57">
        <v>5.5860063442074601</v>
      </c>
      <c r="C152" s="57">
        <v>8.2888048248634121</v>
      </c>
      <c r="D152" s="57">
        <v>28.326306642162109</v>
      </c>
      <c r="E152" s="57">
        <v>1.6574344367382918</v>
      </c>
      <c r="F152" s="57">
        <v>34.899564998581965</v>
      </c>
      <c r="G152" s="71">
        <v>58.826049649403693</v>
      </c>
    </row>
    <row r="153" spans="1:7" ht="12" customHeight="1" x14ac:dyDescent="0.2">
      <c r="A153" s="82" t="s">
        <v>167</v>
      </c>
      <c r="B153" s="57">
        <v>2.931522303914313</v>
      </c>
      <c r="C153" s="57">
        <v>3.9389943300356429</v>
      </c>
      <c r="D153" s="57">
        <v>13.563147547210027</v>
      </c>
      <c r="E153" s="57">
        <v>1.3876613277825636</v>
      </c>
      <c r="F153" s="57">
        <v>14.948239511891762</v>
      </c>
      <c r="G153" s="71">
        <v>68.442616706403498</v>
      </c>
    </row>
    <row r="154" spans="1:7" ht="12" customHeight="1" x14ac:dyDescent="0.2">
      <c r="A154" s="82" t="s">
        <v>168</v>
      </c>
      <c r="B154" s="57">
        <v>12.195290683690674</v>
      </c>
      <c r="C154" s="57">
        <v>5.6257545440301433</v>
      </c>
      <c r="D154" s="57">
        <v>37.804817970802056</v>
      </c>
      <c r="E154" s="57">
        <v>4.4396713450602467</v>
      </c>
      <c r="F154" s="57">
        <v>40.432092608325583</v>
      </c>
      <c r="G154" s="71">
        <v>75.193141119031864</v>
      </c>
    </row>
    <row r="155" spans="1:7" ht="12" customHeight="1" x14ac:dyDescent="0.2">
      <c r="A155" s="82" t="s">
        <v>169</v>
      </c>
      <c r="B155" s="57">
        <v>3.5878241219100122</v>
      </c>
      <c r="C155" s="57">
        <v>2.5013632754033375</v>
      </c>
      <c r="D155" s="57">
        <v>15.061776253778202</v>
      </c>
      <c r="E155" s="57">
        <v>0</v>
      </c>
      <c r="F155" s="57">
        <v>18.649600375688216</v>
      </c>
      <c r="G155" s="71">
        <v>36.255807065575048</v>
      </c>
    </row>
    <row r="156" spans="1:7" ht="12" customHeight="1" x14ac:dyDescent="0.2">
      <c r="A156" s="176" t="s">
        <v>182</v>
      </c>
      <c r="B156" s="57"/>
      <c r="C156" s="57"/>
      <c r="D156" s="57"/>
      <c r="E156" s="57"/>
      <c r="F156" s="57"/>
      <c r="G156" s="71"/>
    </row>
    <row r="157" spans="1:7" ht="12" customHeight="1" x14ac:dyDescent="0.2">
      <c r="A157" s="82" t="s">
        <v>134</v>
      </c>
      <c r="B157" s="57">
        <v>0.32440512904805097</v>
      </c>
      <c r="C157" s="57">
        <v>1.6361383855652125</v>
      </c>
      <c r="D157" s="57">
        <v>9.4474488727093195</v>
      </c>
      <c r="E157" s="57">
        <v>0</v>
      </c>
      <c r="F157" s="57">
        <v>11.051146745369728</v>
      </c>
      <c r="G157" s="71">
        <v>139.54158512712567</v>
      </c>
    </row>
    <row r="158" spans="1:7" ht="12" customHeight="1" x14ac:dyDescent="0.2">
      <c r="A158" s="82" t="s">
        <v>135</v>
      </c>
      <c r="B158" s="57">
        <v>5.3117838067294487</v>
      </c>
      <c r="C158" s="57">
        <v>7.7975659594826103</v>
      </c>
      <c r="D158" s="57">
        <v>29.514686744052476</v>
      </c>
      <c r="E158" s="57">
        <v>3.1841061188460378</v>
      </c>
      <c r="F158" s="57">
        <v>32.359087112623989</v>
      </c>
      <c r="G158" s="71">
        <v>282.69203893520483</v>
      </c>
    </row>
    <row r="159" spans="1:7" ht="12" customHeight="1" x14ac:dyDescent="0.2">
      <c r="A159" s="82" t="s">
        <v>136</v>
      </c>
      <c r="B159" s="57">
        <v>5.8281255164488668</v>
      </c>
      <c r="C159" s="57">
        <v>7.4790782601549743</v>
      </c>
      <c r="D159" s="57">
        <v>18.430571053648336</v>
      </c>
      <c r="E159" s="57">
        <v>1.7662177800594347</v>
      </c>
      <c r="F159" s="57">
        <v>24.61309075090557</v>
      </c>
      <c r="G159" s="71">
        <v>83.870417945371557</v>
      </c>
    </row>
    <row r="160" spans="1:7" ht="12" customHeight="1" x14ac:dyDescent="0.2">
      <c r="A160" s="82" t="s">
        <v>137</v>
      </c>
      <c r="B160" s="57" t="s">
        <v>355</v>
      </c>
      <c r="C160" s="57" t="s">
        <v>356</v>
      </c>
      <c r="D160" s="57" t="s">
        <v>357</v>
      </c>
      <c r="E160" s="57" t="s">
        <v>249</v>
      </c>
      <c r="F160" s="57" t="s">
        <v>358</v>
      </c>
      <c r="G160" s="71">
        <v>16.270271200245531</v>
      </c>
    </row>
    <row r="161" spans="1:7" ht="12" customHeight="1" x14ac:dyDescent="0.2">
      <c r="A161" s="82" t="s">
        <v>138</v>
      </c>
      <c r="B161" s="57" t="s">
        <v>255</v>
      </c>
      <c r="C161" s="57" t="s">
        <v>255</v>
      </c>
      <c r="D161" s="57" t="s">
        <v>255</v>
      </c>
      <c r="E161" s="57" t="s">
        <v>255</v>
      </c>
      <c r="F161" s="57" t="s">
        <v>255</v>
      </c>
      <c r="G161" s="71">
        <v>9.2528682549602639</v>
      </c>
    </row>
    <row r="162" spans="1:7" ht="12" customHeight="1" x14ac:dyDescent="0.2">
      <c r="A162" s="201" t="s">
        <v>184</v>
      </c>
      <c r="B162" s="57"/>
      <c r="C162" s="57"/>
      <c r="D162" s="57"/>
      <c r="E162" s="57"/>
      <c r="F162" s="57"/>
      <c r="G162" s="71">
        <v>0</v>
      </c>
    </row>
    <row r="163" spans="1:7" ht="12" customHeight="1" x14ac:dyDescent="0.2">
      <c r="A163" s="201" t="s">
        <v>58</v>
      </c>
      <c r="B163" s="57"/>
      <c r="C163" s="57"/>
      <c r="D163" s="57"/>
      <c r="E163" s="57"/>
      <c r="F163" s="57"/>
      <c r="G163" s="71">
        <v>0</v>
      </c>
    </row>
    <row r="164" spans="1:7" ht="12" customHeight="1" x14ac:dyDescent="0.2">
      <c r="A164" s="176" t="s">
        <v>338</v>
      </c>
      <c r="B164" s="57"/>
      <c r="C164" s="57"/>
      <c r="D164" s="57"/>
      <c r="E164" s="57"/>
      <c r="F164" s="57"/>
      <c r="G164" s="71"/>
    </row>
    <row r="165" spans="1:7" ht="12" customHeight="1" x14ac:dyDescent="0.2">
      <c r="A165" s="82" t="s">
        <v>201</v>
      </c>
      <c r="B165" s="57">
        <v>7.8236481482422171</v>
      </c>
      <c r="C165" s="57">
        <v>4.3737281783428656</v>
      </c>
      <c r="D165" s="57">
        <v>23.359021708768424</v>
      </c>
      <c r="E165" s="57">
        <v>0</v>
      </c>
      <c r="F165" s="57">
        <v>27.732749887111297</v>
      </c>
      <c r="G165" s="71">
        <v>60.069345851385194</v>
      </c>
    </row>
    <row r="166" spans="1:7" ht="12" customHeight="1" x14ac:dyDescent="0.2">
      <c r="A166" s="82" t="s">
        <v>202</v>
      </c>
      <c r="B166" s="57">
        <v>4.8510297196897776</v>
      </c>
      <c r="C166" s="57">
        <v>6.8490275654375328</v>
      </c>
      <c r="D166" s="57">
        <v>23.603297763663207</v>
      </c>
      <c r="E166" s="57">
        <v>2.7738697338370386</v>
      </c>
      <c r="F166" s="57">
        <v>26.953440939608441</v>
      </c>
      <c r="G166" s="71">
        <v>379.13641004611162</v>
      </c>
    </row>
    <row r="167" spans="1:7" ht="12" customHeight="1" x14ac:dyDescent="0.2">
      <c r="A167" s="176" t="s">
        <v>258</v>
      </c>
      <c r="B167" s="57"/>
      <c r="C167" s="57"/>
      <c r="D167" s="57"/>
      <c r="E167" s="57"/>
      <c r="F167" s="57"/>
      <c r="G167" s="71"/>
    </row>
    <row r="168" spans="1:7" ht="12" customHeight="1" x14ac:dyDescent="0.2">
      <c r="A168" s="82" t="s">
        <v>125</v>
      </c>
      <c r="B168" s="57" t="s">
        <v>255</v>
      </c>
      <c r="C168" s="57" t="s">
        <v>255</v>
      </c>
      <c r="D168" s="57" t="s">
        <v>255</v>
      </c>
      <c r="E168" s="57" t="s">
        <v>255</v>
      </c>
      <c r="F168" s="57" t="s">
        <v>255</v>
      </c>
      <c r="G168" s="71">
        <v>4.6269417804193234</v>
      </c>
    </row>
    <row r="169" spans="1:7" ht="12" customHeight="1" x14ac:dyDescent="0.2">
      <c r="A169" s="82" t="s">
        <v>126</v>
      </c>
      <c r="B169" s="57">
        <v>4.4044840370644636</v>
      </c>
      <c r="C169" s="57">
        <v>6.2225027205954371</v>
      </c>
      <c r="D169" s="57">
        <v>22.41235947390642</v>
      </c>
      <c r="E169" s="57">
        <v>1.7663462520142579</v>
      </c>
      <c r="F169" s="57">
        <v>26.087478381085123</v>
      </c>
      <c r="G169" s="71">
        <v>527.00023968248854</v>
      </c>
    </row>
    <row r="170" spans="1:7" ht="12" customHeight="1" x14ac:dyDescent="0.2">
      <c r="A170" s="199"/>
      <c r="B170" s="57"/>
      <c r="C170" s="57"/>
      <c r="D170" s="57"/>
      <c r="E170" s="57"/>
      <c r="F170" s="57"/>
      <c r="G170" s="71"/>
    </row>
    <row r="171" spans="1:7" ht="12" customHeight="1" x14ac:dyDescent="0.2">
      <c r="A171" s="180" t="s">
        <v>22</v>
      </c>
      <c r="B171" s="57"/>
      <c r="C171" s="57"/>
      <c r="D171" s="57"/>
      <c r="E171" s="57"/>
      <c r="F171" s="57"/>
      <c r="G171" s="71"/>
    </row>
    <row r="172" spans="1:7" ht="12" customHeight="1" x14ac:dyDescent="0.2">
      <c r="A172" s="176" t="s">
        <v>157</v>
      </c>
      <c r="B172" s="63"/>
      <c r="C172" s="59"/>
      <c r="D172" s="59"/>
      <c r="E172" s="59"/>
      <c r="F172" s="59"/>
      <c r="G172" s="44"/>
    </row>
    <row r="173" spans="1:7" ht="12" customHeight="1" x14ac:dyDescent="0.2">
      <c r="A173" s="82" t="s">
        <v>161</v>
      </c>
      <c r="B173" s="57">
        <v>5.3660407976037128</v>
      </c>
      <c r="C173" s="57">
        <v>1.8577328735656669</v>
      </c>
      <c r="D173" s="57">
        <v>35.624837579850869</v>
      </c>
      <c r="E173" s="57">
        <v>0</v>
      </c>
      <c r="F173" s="57">
        <v>38.25282044109148</v>
      </c>
      <c r="G173" s="71">
        <v>40.372850196982313</v>
      </c>
    </row>
    <row r="174" spans="1:7" ht="12" customHeight="1" x14ac:dyDescent="0.2">
      <c r="A174" s="200" t="s">
        <v>230</v>
      </c>
      <c r="B174" s="57">
        <v>4.1867258873678619</v>
      </c>
      <c r="C174" s="57">
        <v>1.8202111128174616</v>
      </c>
      <c r="D174" s="57">
        <v>31.459151735557182</v>
      </c>
      <c r="E174" s="57">
        <v>0</v>
      </c>
      <c r="F174" s="57">
        <v>34.754730935843853</v>
      </c>
      <c r="G174" s="71">
        <v>23.769720131483595</v>
      </c>
    </row>
    <row r="175" spans="1:7" ht="12" customHeight="1" x14ac:dyDescent="0.2">
      <c r="A175" s="200" t="s">
        <v>254</v>
      </c>
      <c r="B175" s="57">
        <v>7.0543962614594342</v>
      </c>
      <c r="C175" s="57">
        <v>1.9114505610322434</v>
      </c>
      <c r="D175" s="57">
        <v>41.588603826572083</v>
      </c>
      <c r="E175" s="57">
        <v>0</v>
      </c>
      <c r="F175" s="57">
        <v>43.26082846166338</v>
      </c>
      <c r="G175" s="71">
        <v>16.603130065498689</v>
      </c>
    </row>
    <row r="176" spans="1:7" ht="12" customHeight="1" x14ac:dyDescent="0.2">
      <c r="A176" s="82" t="s">
        <v>164</v>
      </c>
      <c r="B176" s="57">
        <v>3.0114524780255429</v>
      </c>
      <c r="C176" s="57">
        <v>2.9386077681266061</v>
      </c>
      <c r="D176" s="57">
        <v>36.356396889987415</v>
      </c>
      <c r="E176" s="57">
        <v>0.84294981927187718</v>
      </c>
      <c r="F176" s="57">
        <v>38.524899548741104</v>
      </c>
      <c r="G176" s="71">
        <v>34.660814332163675</v>
      </c>
    </row>
    <row r="177" spans="1:7" ht="12" customHeight="1" x14ac:dyDescent="0.2">
      <c r="A177" s="82" t="s">
        <v>165</v>
      </c>
      <c r="B177" s="57">
        <v>3.0770120118055044</v>
      </c>
      <c r="C177" s="57">
        <v>1.8814829941838183</v>
      </c>
      <c r="D177" s="57">
        <v>33.644778684161267</v>
      </c>
      <c r="E177" s="57">
        <v>0</v>
      </c>
      <c r="F177" s="57">
        <v>34.61532502118785</v>
      </c>
      <c r="G177" s="71">
        <v>31.659963554658866</v>
      </c>
    </row>
    <row r="178" spans="1:7" ht="12" customHeight="1" x14ac:dyDescent="0.2">
      <c r="A178" s="82" t="s">
        <v>166</v>
      </c>
      <c r="B178" s="57">
        <v>2.2307267481193995</v>
      </c>
      <c r="C178" s="57">
        <v>1.1548410370027251</v>
      </c>
      <c r="D178" s="57">
        <v>36.179912130337691</v>
      </c>
      <c r="E178" s="57">
        <v>1.1548410370027251</v>
      </c>
      <c r="F178" s="57">
        <v>37.255797841454338</v>
      </c>
      <c r="G178" s="71">
        <v>25.299869194936257</v>
      </c>
    </row>
    <row r="179" spans="1:7" ht="12" customHeight="1" x14ac:dyDescent="0.2">
      <c r="A179" s="82" t="s">
        <v>167</v>
      </c>
      <c r="B179" s="57">
        <v>8.3431002699880015</v>
      </c>
      <c r="C179" s="57">
        <v>5.9883450039725279</v>
      </c>
      <c r="D179" s="57">
        <v>40.44515784257063</v>
      </c>
      <c r="E179" s="57">
        <v>2.2613796232342884</v>
      </c>
      <c r="F179" s="57">
        <v>46.153259556269099</v>
      </c>
      <c r="G179" s="71">
        <v>24.327704422675328</v>
      </c>
    </row>
    <row r="180" spans="1:7" ht="12" customHeight="1" x14ac:dyDescent="0.2">
      <c r="A180" s="82" t="s">
        <v>168</v>
      </c>
      <c r="B180" s="57">
        <v>7.0165006601569315</v>
      </c>
      <c r="C180" s="57">
        <v>0.51786203367036154</v>
      </c>
      <c r="D180" s="57">
        <v>41.109600753441825</v>
      </c>
      <c r="E180" s="57">
        <v>0</v>
      </c>
      <c r="F180" s="57">
        <v>44.017371840686799</v>
      </c>
      <c r="G180" s="71">
        <v>24.52511862663296</v>
      </c>
    </row>
    <row r="181" spans="1:7" ht="12" customHeight="1" x14ac:dyDescent="0.2">
      <c r="A181" s="82" t="s">
        <v>169</v>
      </c>
      <c r="B181" s="57">
        <v>7.2296870965585471</v>
      </c>
      <c r="C181" s="57">
        <v>1.458673967397988</v>
      </c>
      <c r="D181" s="57">
        <v>39.303342264929697</v>
      </c>
      <c r="E181" s="57">
        <v>0</v>
      </c>
      <c r="F181" s="57">
        <v>40.680057309031007</v>
      </c>
      <c r="G181" s="71">
        <v>19.77153360572251</v>
      </c>
    </row>
    <row r="182" spans="1:7" ht="12" customHeight="1" x14ac:dyDescent="0.2">
      <c r="A182" s="176" t="s">
        <v>182</v>
      </c>
      <c r="B182" s="57"/>
      <c r="C182" s="57"/>
      <c r="D182" s="57"/>
      <c r="E182" s="57"/>
      <c r="F182" s="57"/>
      <c r="G182" s="71"/>
    </row>
    <row r="183" spans="1:7" ht="12" customHeight="1" x14ac:dyDescent="0.2">
      <c r="A183" s="82" t="s">
        <v>134</v>
      </c>
      <c r="B183" s="57" t="s">
        <v>255</v>
      </c>
      <c r="C183" s="57" t="s">
        <v>255</v>
      </c>
      <c r="D183" s="57" t="s">
        <v>255</v>
      </c>
      <c r="E183" s="57" t="s">
        <v>255</v>
      </c>
      <c r="F183" s="57" t="s">
        <v>255</v>
      </c>
      <c r="G183" s="71">
        <v>6.0972616900479375</v>
      </c>
    </row>
    <row r="184" spans="1:7" ht="12" customHeight="1" x14ac:dyDescent="0.2">
      <c r="A184" s="82" t="s">
        <v>135</v>
      </c>
      <c r="B184" s="57">
        <v>0</v>
      </c>
      <c r="C184" s="57">
        <v>0.2063832639860752</v>
      </c>
      <c r="D184" s="57">
        <v>30.13312246264065</v>
      </c>
      <c r="E184" s="57">
        <v>0</v>
      </c>
      <c r="F184" s="57">
        <v>30.339505726626726</v>
      </c>
      <c r="G184" s="71">
        <v>40.721931642931835</v>
      </c>
    </row>
    <row r="185" spans="1:7" ht="12" customHeight="1" x14ac:dyDescent="0.2">
      <c r="A185" s="82" t="s">
        <v>136</v>
      </c>
      <c r="B185" s="57">
        <v>5.3644157053147801</v>
      </c>
      <c r="C185" s="57">
        <v>3.2768403711014331</v>
      </c>
      <c r="D185" s="57">
        <v>35.961148879739106</v>
      </c>
      <c r="E185" s="57">
        <v>0.32859913444657252</v>
      </c>
      <c r="F185" s="57">
        <v>39.301170856211343</v>
      </c>
      <c r="G185" s="71">
        <v>82.927826308025246</v>
      </c>
    </row>
    <row r="186" spans="1:7" ht="12" customHeight="1" x14ac:dyDescent="0.2">
      <c r="A186" s="82" t="s">
        <v>137</v>
      </c>
      <c r="B186" s="57">
        <v>7.3425619692118866</v>
      </c>
      <c r="C186" s="57">
        <v>0</v>
      </c>
      <c r="D186" s="57">
        <v>41.312312248550576</v>
      </c>
      <c r="E186" s="57">
        <v>0</v>
      </c>
      <c r="F186" s="57">
        <v>43.426107905712556</v>
      </c>
      <c r="G186" s="71">
        <v>33.082985035344926</v>
      </c>
    </row>
    <row r="187" spans="1:7" ht="12" customHeight="1" x14ac:dyDescent="0.2">
      <c r="A187" s="82" t="s">
        <v>138</v>
      </c>
      <c r="B187" s="57">
        <v>8.2667408077810567</v>
      </c>
      <c r="C187" s="57">
        <v>4.6799471010462739</v>
      </c>
      <c r="D187" s="57">
        <v>48.953459711081962</v>
      </c>
      <c r="E187" s="57">
        <v>2.3356132282660327</v>
      </c>
      <c r="F187" s="57">
        <v>52.239916043961642</v>
      </c>
      <c r="G187" s="71">
        <v>36.906289288904709</v>
      </c>
    </row>
    <row r="188" spans="1:7" ht="12" customHeight="1" x14ac:dyDescent="0.2">
      <c r="A188" s="201" t="s">
        <v>184</v>
      </c>
      <c r="B188" s="57" t="s">
        <v>255</v>
      </c>
      <c r="C188" s="57" t="s">
        <v>255</v>
      </c>
      <c r="D188" s="57" t="s">
        <v>255</v>
      </c>
      <c r="E188" s="57" t="s">
        <v>255</v>
      </c>
      <c r="F188" s="57" t="s">
        <v>255</v>
      </c>
      <c r="G188" s="71">
        <v>0.88155996851742546</v>
      </c>
    </row>
    <row r="189" spans="1:7" ht="12" customHeight="1" x14ac:dyDescent="0.2">
      <c r="A189" s="201" t="s">
        <v>58</v>
      </c>
      <c r="B189" s="57"/>
      <c r="C189" s="57"/>
      <c r="D189" s="57"/>
      <c r="E189" s="57"/>
      <c r="F189" s="57"/>
      <c r="G189" s="71">
        <v>0</v>
      </c>
    </row>
    <row r="190" spans="1:7" ht="12" customHeight="1" x14ac:dyDescent="0.2">
      <c r="A190" s="176" t="s">
        <v>338</v>
      </c>
      <c r="B190" s="57"/>
      <c r="C190" s="57"/>
      <c r="D190" s="57"/>
      <c r="E190" s="57"/>
      <c r="F190" s="57"/>
      <c r="G190" s="71"/>
    </row>
    <row r="191" spans="1:7" ht="12" customHeight="1" x14ac:dyDescent="0.2">
      <c r="A191" s="82" t="s">
        <v>201</v>
      </c>
      <c r="B191" s="57">
        <v>3.2648331314597847</v>
      </c>
      <c r="C191" s="57">
        <v>1.5444813995427227</v>
      </c>
      <c r="D191" s="57">
        <v>31.166889701570465</v>
      </c>
      <c r="E191" s="57">
        <v>0</v>
      </c>
      <c r="F191" s="57">
        <v>34.491335023998104</v>
      </c>
      <c r="G191" s="71">
        <v>23.084989644546784</v>
      </c>
    </row>
    <row r="192" spans="1:7" ht="12" customHeight="1" x14ac:dyDescent="0.2">
      <c r="A192" s="82" t="s">
        <v>202</v>
      </c>
      <c r="B192" s="57">
        <v>5.3197532618820436</v>
      </c>
      <c r="C192" s="57">
        <v>2.4319534571948465</v>
      </c>
      <c r="D192" s="57">
        <v>38.897087933150026</v>
      </c>
      <c r="E192" s="57">
        <v>0.7378154891223313</v>
      </c>
      <c r="F192" s="57">
        <v>40.9881409381181</v>
      </c>
      <c r="G192" s="71">
        <v>153.7631441577409</v>
      </c>
    </row>
    <row r="193" spans="1:7" ht="12" customHeight="1" x14ac:dyDescent="0.2">
      <c r="A193" s="176" t="s">
        <v>258</v>
      </c>
      <c r="B193" s="57"/>
      <c r="C193" s="57"/>
      <c r="D193" s="57"/>
      <c r="E193" s="57"/>
      <c r="F193" s="57"/>
      <c r="G193" s="71"/>
    </row>
    <row r="194" spans="1:7" ht="12" customHeight="1" x14ac:dyDescent="0.2">
      <c r="A194" s="82" t="s">
        <v>125</v>
      </c>
      <c r="B194" s="57" t="s">
        <v>304</v>
      </c>
      <c r="C194" s="57" t="s">
        <v>359</v>
      </c>
      <c r="D194" s="57" t="s">
        <v>360</v>
      </c>
      <c r="E194" s="57" t="s">
        <v>249</v>
      </c>
      <c r="F194" s="57" t="s">
        <v>361</v>
      </c>
      <c r="G194" s="71">
        <v>10.096326790061593</v>
      </c>
    </row>
    <row r="195" spans="1:7" ht="12" customHeight="1" x14ac:dyDescent="0.2">
      <c r="A195" s="82" t="s">
        <v>126</v>
      </c>
      <c r="B195" s="57">
        <v>4.9142139415232657</v>
      </c>
      <c r="C195" s="57">
        <v>2.0742255169915969</v>
      </c>
      <c r="D195" s="57">
        <v>37.257785072909527</v>
      </c>
      <c r="E195" s="57">
        <v>0.5954646234289166</v>
      </c>
      <c r="F195" s="57">
        <v>39.607999513740111</v>
      </c>
      <c r="G195" s="71">
        <v>190.52152714371041</v>
      </c>
    </row>
    <row r="196" spans="1:7" ht="15" customHeight="1" x14ac:dyDescent="0.2">
      <c r="A196" s="329" t="s">
        <v>362</v>
      </c>
      <c r="B196" s="367"/>
      <c r="C196" s="367"/>
      <c r="D196" s="367"/>
      <c r="E196" s="367"/>
      <c r="F196" s="367"/>
      <c r="G196" s="368"/>
    </row>
    <row r="197" spans="1:7" x14ac:dyDescent="0.2">
      <c r="A197" s="364" t="s">
        <v>204</v>
      </c>
      <c r="B197" s="365"/>
      <c r="C197" s="365"/>
      <c r="D197" s="365"/>
      <c r="E197" s="365"/>
      <c r="F197" s="365"/>
      <c r="G197" s="366"/>
    </row>
    <row r="198" spans="1:7" x14ac:dyDescent="0.2">
      <c r="A198" s="364" t="s">
        <v>665</v>
      </c>
      <c r="B198" s="365"/>
      <c r="C198" s="365"/>
      <c r="D198" s="365"/>
      <c r="E198" s="365"/>
      <c r="F198" s="365"/>
      <c r="G198" s="366"/>
    </row>
    <row r="199" spans="1:7" ht="12" customHeight="1" x14ac:dyDescent="0.2">
      <c r="A199" s="369" t="s">
        <v>668</v>
      </c>
      <c r="B199" s="370"/>
      <c r="C199" s="370"/>
      <c r="D199" s="370"/>
      <c r="E199" s="370"/>
      <c r="F199" s="370"/>
      <c r="G199" s="371"/>
    </row>
    <row r="200" spans="1:7" ht="12" customHeight="1" x14ac:dyDescent="0.2">
      <c r="A200" s="398"/>
      <c r="B200" s="398"/>
      <c r="C200" s="398"/>
      <c r="D200" s="398"/>
      <c r="E200" s="398"/>
      <c r="F200" s="398"/>
      <c r="G200" s="398"/>
    </row>
    <row r="201" spans="1:7" ht="84" customHeight="1" x14ac:dyDescent="0.2">
      <c r="A201" s="372" t="s">
        <v>363</v>
      </c>
      <c r="B201" s="372"/>
      <c r="C201" s="372"/>
      <c r="D201" s="372"/>
      <c r="E201" s="372"/>
      <c r="F201" s="372"/>
      <c r="G201" s="372"/>
    </row>
  </sheetData>
  <mergeCells count="13">
    <mergeCell ref="A201:G201"/>
    <mergeCell ref="A2:G2"/>
    <mergeCell ref="B3:D3"/>
    <mergeCell ref="A1:G1"/>
    <mergeCell ref="A196:G196"/>
    <mergeCell ref="G3:G4"/>
    <mergeCell ref="E3:E4"/>
    <mergeCell ref="A3:A4"/>
    <mergeCell ref="A199:G199"/>
    <mergeCell ref="F3:F4"/>
    <mergeCell ref="A197:G197"/>
    <mergeCell ref="A198:G198"/>
    <mergeCell ref="A200:G200"/>
  </mergeCells>
  <printOptions horizontalCentered="1"/>
  <pageMargins left="0.25" right="0.25"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114"/>
  <sheetViews>
    <sheetView zoomScaleNormal="100" workbookViewId="0">
      <selection activeCell="Q11" sqref="Q11"/>
    </sheetView>
  </sheetViews>
  <sheetFormatPr defaultColWidth="8.85546875" defaultRowHeight="12.75" x14ac:dyDescent="0.2"/>
  <cols>
    <col min="1" max="1" width="37.140625" style="51" bestFit="1" customWidth="1"/>
    <col min="2" max="2" width="9.7109375" style="51" bestFit="1" customWidth="1"/>
    <col min="3" max="4" width="11" style="51" customWidth="1"/>
    <col min="5" max="5" width="8.28515625" style="51" customWidth="1"/>
    <col min="6" max="6" width="6.5703125" style="51" bestFit="1" customWidth="1"/>
    <col min="7" max="7" width="10.140625" style="51" customWidth="1"/>
    <col min="8" max="8" width="7.5703125" style="51" customWidth="1"/>
    <col min="9" max="9" width="9.28515625" style="51" bestFit="1" customWidth="1"/>
    <col min="10" max="10" width="19.28515625" style="51" customWidth="1"/>
    <col min="11" max="11" width="10.140625" style="51" bestFit="1" customWidth="1"/>
    <col min="12" max="16384" width="8.85546875" style="51"/>
  </cols>
  <sheetData>
    <row r="1" spans="1:11" ht="20.100000000000001" customHeight="1" x14ac:dyDescent="0.2">
      <c r="A1" s="321" t="s">
        <v>364</v>
      </c>
      <c r="B1" s="322"/>
      <c r="C1" s="322"/>
      <c r="D1" s="322"/>
      <c r="E1" s="322"/>
      <c r="F1" s="322"/>
      <c r="G1" s="322"/>
      <c r="H1" s="322"/>
      <c r="I1" s="322"/>
      <c r="J1" s="322"/>
      <c r="K1" s="323"/>
    </row>
    <row r="2" spans="1:11" ht="24.75" customHeight="1" x14ac:dyDescent="0.2">
      <c r="A2" s="357" t="s">
        <v>692</v>
      </c>
      <c r="B2" s="358"/>
      <c r="C2" s="358"/>
      <c r="D2" s="358"/>
      <c r="E2" s="358"/>
      <c r="F2" s="358"/>
      <c r="G2" s="358"/>
      <c r="H2" s="358"/>
      <c r="I2" s="358"/>
      <c r="J2" s="358"/>
      <c r="K2" s="405"/>
    </row>
    <row r="3" spans="1:11" ht="12" customHeight="1" x14ac:dyDescent="0.2">
      <c r="A3" s="378"/>
      <c r="B3" s="377" t="s">
        <v>365</v>
      </c>
      <c r="C3" s="377"/>
      <c r="D3" s="377"/>
      <c r="E3" s="377"/>
      <c r="F3" s="377"/>
      <c r="G3" s="377"/>
      <c r="H3" s="377"/>
      <c r="I3" s="377"/>
      <c r="J3" s="327" t="s">
        <v>366</v>
      </c>
      <c r="K3" s="350" t="s">
        <v>78</v>
      </c>
    </row>
    <row r="4" spans="1:11" ht="12" customHeight="1" x14ac:dyDescent="0.2">
      <c r="A4" s="379"/>
      <c r="B4" s="328" t="s">
        <v>367</v>
      </c>
      <c r="C4" s="327" t="s">
        <v>368</v>
      </c>
      <c r="D4" s="327" t="s">
        <v>369</v>
      </c>
      <c r="E4" s="377" t="s">
        <v>370</v>
      </c>
      <c r="F4" s="377"/>
      <c r="G4" s="377"/>
      <c r="H4" s="377"/>
      <c r="I4" s="328" t="s">
        <v>371</v>
      </c>
      <c r="J4" s="328"/>
      <c r="K4" s="351"/>
    </row>
    <row r="5" spans="1:11" ht="35.25" customHeight="1" x14ac:dyDescent="0.2">
      <c r="A5" s="380"/>
      <c r="B5" s="349"/>
      <c r="C5" s="349"/>
      <c r="D5" s="349"/>
      <c r="E5" s="96" t="s">
        <v>372</v>
      </c>
      <c r="F5" s="96" t="s">
        <v>373</v>
      </c>
      <c r="G5" s="96" t="s">
        <v>374</v>
      </c>
      <c r="H5" s="96" t="s">
        <v>375</v>
      </c>
      <c r="I5" s="349"/>
      <c r="J5" s="349"/>
      <c r="K5" s="352"/>
    </row>
    <row r="6" spans="1:11" ht="12" customHeight="1" x14ac:dyDescent="0.2">
      <c r="A6" s="53"/>
      <c r="B6" s="85"/>
      <c r="C6" s="85"/>
      <c r="D6" s="85"/>
      <c r="E6" s="85"/>
      <c r="F6" s="85"/>
      <c r="G6" s="85"/>
      <c r="H6" s="85"/>
      <c r="I6" s="85"/>
      <c r="J6" s="85"/>
      <c r="K6" s="100"/>
    </row>
    <row r="7" spans="1:11" ht="12" customHeight="1" x14ac:dyDescent="0.2">
      <c r="A7" s="28" t="s">
        <v>15</v>
      </c>
      <c r="B7" s="57"/>
      <c r="C7" s="57"/>
      <c r="D7" s="57"/>
      <c r="E7" s="57"/>
      <c r="F7" s="57"/>
      <c r="G7" s="57"/>
      <c r="H7" s="57"/>
      <c r="I7" s="57"/>
      <c r="J7" s="57"/>
      <c r="K7" s="71"/>
    </row>
    <row r="8" spans="1:11" ht="12" customHeight="1" x14ac:dyDescent="0.2">
      <c r="A8" s="43" t="s">
        <v>16</v>
      </c>
      <c r="B8" s="57">
        <v>89.867628748053193</v>
      </c>
      <c r="C8" s="57">
        <v>71.079350097696064</v>
      </c>
      <c r="D8" s="57">
        <v>20.987906271079858</v>
      </c>
      <c r="E8" s="57">
        <v>41.787413033106525</v>
      </c>
      <c r="F8" s="57">
        <v>95.209382717696272</v>
      </c>
      <c r="G8" s="57">
        <v>91.730855374910647</v>
      </c>
      <c r="H8" s="57">
        <v>97.770633446481128</v>
      </c>
      <c r="I8" s="57">
        <v>22.421702435376616</v>
      </c>
      <c r="J8" s="57">
        <v>77.051900162532149</v>
      </c>
      <c r="K8" s="71">
        <v>519.47930781888556</v>
      </c>
    </row>
    <row r="9" spans="1:11" ht="12" customHeight="1" x14ac:dyDescent="0.2">
      <c r="A9" s="43" t="s">
        <v>17</v>
      </c>
      <c r="B9" s="57">
        <v>83.058233760208822</v>
      </c>
      <c r="C9" s="57">
        <v>61.295602463534401</v>
      </c>
      <c r="D9" s="57">
        <v>21.824438859033428</v>
      </c>
      <c r="E9" s="57">
        <v>32.584592163333106</v>
      </c>
      <c r="F9" s="57">
        <v>96.339372914887377</v>
      </c>
      <c r="G9" s="57">
        <v>93.769227898077688</v>
      </c>
      <c r="H9" s="57">
        <v>98.341435219451725</v>
      </c>
      <c r="I9" s="57">
        <v>29.061026486808188</v>
      </c>
      <c r="J9" s="57">
        <v>74.671093637427177</v>
      </c>
      <c r="K9" s="71">
        <v>3706.1293466139455</v>
      </c>
    </row>
    <row r="10" spans="1:11" ht="12" customHeight="1" x14ac:dyDescent="0.2">
      <c r="A10" s="45" t="s">
        <v>18</v>
      </c>
      <c r="B10" s="57">
        <v>87.264395557293966</v>
      </c>
      <c r="C10" s="57">
        <v>60.85969096696325</v>
      </c>
      <c r="D10" s="57">
        <v>19.973908142208991</v>
      </c>
      <c r="E10" s="57">
        <v>29.041895337824066</v>
      </c>
      <c r="F10" s="57">
        <v>97.003657204582666</v>
      </c>
      <c r="G10" s="57">
        <v>95.854001753760372</v>
      </c>
      <c r="H10" s="57">
        <v>98.187131089695868</v>
      </c>
      <c r="I10" s="57">
        <v>22.349697034392833</v>
      </c>
      <c r="J10" s="57">
        <v>75.737651954374897</v>
      </c>
      <c r="K10" s="71">
        <v>1136.9824606284524</v>
      </c>
    </row>
    <row r="11" spans="1:11" ht="12" customHeight="1" x14ac:dyDescent="0.2">
      <c r="A11" s="45" t="s">
        <v>19</v>
      </c>
      <c r="B11" s="57">
        <v>80.930351813229123</v>
      </c>
      <c r="C11" s="57">
        <v>58.565922499525101</v>
      </c>
      <c r="D11" s="57">
        <v>6.5629296717392158</v>
      </c>
      <c r="E11" s="57">
        <v>14.652831000130467</v>
      </c>
      <c r="F11" s="57">
        <v>95.484754270147121</v>
      </c>
      <c r="G11" s="57">
        <v>93.608127745020397</v>
      </c>
      <c r="H11" s="57">
        <v>96.628506246766875</v>
      </c>
      <c r="I11" s="57">
        <v>9.3215267287223664</v>
      </c>
      <c r="J11" s="57">
        <v>41.396545783591783</v>
      </c>
      <c r="K11" s="71">
        <v>516.84170645588097</v>
      </c>
    </row>
    <row r="12" spans="1:11" ht="12" customHeight="1" x14ac:dyDescent="0.2">
      <c r="A12" s="45" t="s">
        <v>20</v>
      </c>
      <c r="B12" s="57">
        <v>88.107200866918504</v>
      </c>
      <c r="C12" s="57">
        <v>66.261825707916444</v>
      </c>
      <c r="D12" s="57">
        <v>18.194175195078358</v>
      </c>
      <c r="E12" s="57">
        <v>31.227069056283693</v>
      </c>
      <c r="F12" s="57">
        <v>95.658439567641878</v>
      </c>
      <c r="G12" s="57">
        <v>94.539494010128777</v>
      </c>
      <c r="H12" s="57">
        <v>97.720307834255934</v>
      </c>
      <c r="I12" s="57">
        <v>22.787991177899347</v>
      </c>
      <c r="J12" s="57">
        <v>69.796186820507202</v>
      </c>
      <c r="K12" s="71">
        <v>672.98994611740648</v>
      </c>
    </row>
    <row r="13" spans="1:11" ht="12" customHeight="1" x14ac:dyDescent="0.2">
      <c r="A13" s="199" t="s">
        <v>21</v>
      </c>
      <c r="B13" s="57">
        <v>38.348265393804297</v>
      </c>
      <c r="C13" s="57">
        <v>20.716005906967169</v>
      </c>
      <c r="D13" s="57">
        <v>1.6494535853807262</v>
      </c>
      <c r="E13" s="57">
        <v>0.36625923402263177</v>
      </c>
      <c r="F13" s="57">
        <v>94.184072226534127</v>
      </c>
      <c r="G13" s="57">
        <v>91.678921429605836</v>
      </c>
      <c r="H13" s="57">
        <v>94.184072226534127</v>
      </c>
      <c r="I13" s="57">
        <v>0.20046243757261811</v>
      </c>
      <c r="J13" s="57">
        <v>43.37259664996823</v>
      </c>
      <c r="K13" s="71">
        <v>427.59831774124933</v>
      </c>
    </row>
    <row r="14" spans="1:11" ht="12" customHeight="1" x14ac:dyDescent="0.2">
      <c r="A14" s="199" t="s">
        <v>22</v>
      </c>
      <c r="B14" s="57">
        <v>82.00089466926751</v>
      </c>
      <c r="C14" s="57">
        <v>67.505661701696653</v>
      </c>
      <c r="D14" s="57">
        <v>11.280854778050648</v>
      </c>
      <c r="E14" s="57">
        <v>3.2117703339921184</v>
      </c>
      <c r="F14" s="57">
        <v>96.211611532819873</v>
      </c>
      <c r="G14" s="57">
        <v>94.749875634256469</v>
      </c>
      <c r="H14" s="57">
        <v>96.418182726493512</v>
      </c>
      <c r="I14" s="57">
        <v>10.46486978663842</v>
      </c>
      <c r="J14" s="57">
        <v>84.015979911824715</v>
      </c>
      <c r="K14" s="71">
        <v>193.97891462419605</v>
      </c>
    </row>
    <row r="15" spans="1:11" ht="12" customHeight="1" x14ac:dyDescent="0.2">
      <c r="A15" s="199"/>
      <c r="B15" s="57"/>
      <c r="C15" s="57"/>
      <c r="D15" s="57"/>
      <c r="E15" s="57"/>
      <c r="F15" s="57"/>
      <c r="G15" s="57"/>
      <c r="H15" s="57"/>
      <c r="I15" s="57"/>
      <c r="J15" s="57"/>
      <c r="K15" s="71"/>
    </row>
    <row r="16" spans="1:11" ht="12" customHeight="1" x14ac:dyDescent="0.2">
      <c r="A16" s="202" t="s">
        <v>16</v>
      </c>
      <c r="B16" s="57"/>
      <c r="C16" s="57"/>
      <c r="D16" s="57"/>
      <c r="E16" s="57"/>
      <c r="F16" s="57"/>
      <c r="G16" s="57"/>
      <c r="H16" s="57"/>
      <c r="I16" s="57"/>
      <c r="J16" s="57"/>
      <c r="K16" s="71"/>
    </row>
    <row r="17" spans="1:11" ht="12" customHeight="1" x14ac:dyDescent="0.2">
      <c r="A17" s="176" t="s">
        <v>133</v>
      </c>
      <c r="B17" s="57"/>
      <c r="C17" s="57"/>
      <c r="D17" s="57"/>
      <c r="E17" s="57"/>
      <c r="F17" s="57"/>
      <c r="G17" s="57"/>
      <c r="H17" s="57"/>
      <c r="I17" s="57"/>
      <c r="J17" s="57"/>
      <c r="K17" s="71"/>
    </row>
    <row r="18" spans="1:11" ht="12" customHeight="1" x14ac:dyDescent="0.2">
      <c r="A18" s="82" t="s">
        <v>134</v>
      </c>
      <c r="B18" s="57">
        <v>86.03171801623148</v>
      </c>
      <c r="C18" s="57">
        <v>72.51142783480428</v>
      </c>
      <c r="D18" s="57">
        <v>11.72568150730771</v>
      </c>
      <c r="E18" s="57">
        <v>33.505844749670885</v>
      </c>
      <c r="F18" s="57">
        <v>87.627887645890681</v>
      </c>
      <c r="G18" s="57">
        <v>81.404103654489802</v>
      </c>
      <c r="H18" s="57">
        <v>93.473903697453196</v>
      </c>
      <c r="I18" s="57">
        <v>9.2151130990302796</v>
      </c>
      <c r="J18" s="57">
        <v>65.17303624305805</v>
      </c>
      <c r="K18" s="71">
        <v>41.713132809593112</v>
      </c>
    </row>
    <row r="19" spans="1:11" ht="12" customHeight="1" x14ac:dyDescent="0.2">
      <c r="A19" s="82" t="s">
        <v>135</v>
      </c>
      <c r="B19" s="57">
        <v>85.573008345249633</v>
      </c>
      <c r="C19" s="57">
        <v>67.430894399673491</v>
      </c>
      <c r="D19" s="57">
        <v>14.771836676817898</v>
      </c>
      <c r="E19" s="57">
        <v>34.862531758884579</v>
      </c>
      <c r="F19" s="57">
        <v>93.960600084988542</v>
      </c>
      <c r="G19" s="57">
        <v>88.84095541983281</v>
      </c>
      <c r="H19" s="57">
        <v>97.05076064525727</v>
      </c>
      <c r="I19" s="57">
        <v>9.5134662352503625</v>
      </c>
      <c r="J19" s="57">
        <v>74.685577159345442</v>
      </c>
      <c r="K19" s="71">
        <v>130.97679300920433</v>
      </c>
    </row>
    <row r="20" spans="1:11" ht="12" customHeight="1" x14ac:dyDescent="0.2">
      <c r="A20" s="82" t="s">
        <v>136</v>
      </c>
      <c r="B20" s="57">
        <v>90.414674566721118</v>
      </c>
      <c r="C20" s="57">
        <v>73.094407441692169</v>
      </c>
      <c r="D20" s="57">
        <v>18.930174392689185</v>
      </c>
      <c r="E20" s="57">
        <v>35.547724273131131</v>
      </c>
      <c r="F20" s="57">
        <v>95.249605979402077</v>
      </c>
      <c r="G20" s="57">
        <v>91.673753166754153</v>
      </c>
      <c r="H20" s="57">
        <v>97.911194855519881</v>
      </c>
      <c r="I20" s="57">
        <v>12.390194153520179</v>
      </c>
      <c r="J20" s="57">
        <v>76.989276630901131</v>
      </c>
      <c r="K20" s="71">
        <v>131.9189261580843</v>
      </c>
    </row>
    <row r="21" spans="1:11" ht="12" customHeight="1" x14ac:dyDescent="0.2">
      <c r="A21" s="82" t="s">
        <v>137</v>
      </c>
      <c r="B21" s="57">
        <v>91.770550383506816</v>
      </c>
      <c r="C21" s="57">
        <v>72.12875932727853</v>
      </c>
      <c r="D21" s="57">
        <v>20.600889426293694</v>
      </c>
      <c r="E21" s="57">
        <v>48.363709818389097</v>
      </c>
      <c r="F21" s="57">
        <v>97.578110520631284</v>
      </c>
      <c r="G21" s="57">
        <v>94.404287289886767</v>
      </c>
      <c r="H21" s="57">
        <v>99.29745401921133</v>
      </c>
      <c r="I21" s="57">
        <v>28.578219536368284</v>
      </c>
      <c r="J21" s="57">
        <v>77.020648833585383</v>
      </c>
      <c r="K21" s="71">
        <v>97.899185769506886</v>
      </c>
    </row>
    <row r="22" spans="1:11" ht="12" customHeight="1" x14ac:dyDescent="0.2">
      <c r="A22" s="82" t="s">
        <v>138</v>
      </c>
      <c r="B22" s="57">
        <v>94.271410412844858</v>
      </c>
      <c r="C22" s="57">
        <v>71.694964878773945</v>
      </c>
      <c r="D22" s="57">
        <v>34.577488330714793</v>
      </c>
      <c r="E22" s="57">
        <v>55.11821881071684</v>
      </c>
      <c r="F22" s="57">
        <v>97.180827800016289</v>
      </c>
      <c r="G22" s="57">
        <v>96.343149059035895</v>
      </c>
      <c r="H22" s="57">
        <v>98.622411790509403</v>
      </c>
      <c r="I22" s="57">
        <v>48.598979316231834</v>
      </c>
      <c r="J22" s="57">
        <v>84.951622726576403</v>
      </c>
      <c r="K22" s="71">
        <v>112.7131806381953</v>
      </c>
    </row>
    <row r="23" spans="1:11" ht="12" customHeight="1" x14ac:dyDescent="0.2">
      <c r="A23" s="82" t="s">
        <v>184</v>
      </c>
      <c r="B23" s="57"/>
      <c r="C23" s="57"/>
      <c r="D23" s="57"/>
      <c r="E23" s="57"/>
      <c r="F23" s="57"/>
      <c r="G23" s="57"/>
      <c r="H23" s="57"/>
      <c r="I23" s="57"/>
      <c r="J23" s="57"/>
      <c r="K23" s="71">
        <v>0</v>
      </c>
    </row>
    <row r="24" spans="1:11" ht="12" customHeight="1" x14ac:dyDescent="0.2">
      <c r="A24" s="82" t="s">
        <v>58</v>
      </c>
      <c r="B24" s="57" t="s">
        <v>255</v>
      </c>
      <c r="C24" s="57" t="s">
        <v>255</v>
      </c>
      <c r="D24" s="57" t="s">
        <v>255</v>
      </c>
      <c r="E24" s="57" t="s">
        <v>255</v>
      </c>
      <c r="F24" s="57" t="s">
        <v>255</v>
      </c>
      <c r="G24" s="57" t="s">
        <v>255</v>
      </c>
      <c r="H24" s="57" t="s">
        <v>255</v>
      </c>
      <c r="I24" s="57" t="s">
        <v>255</v>
      </c>
      <c r="J24" s="57" t="s">
        <v>255</v>
      </c>
      <c r="K24" s="71">
        <v>4.2580894343012403</v>
      </c>
    </row>
    <row r="25" spans="1:11" ht="12" customHeight="1" x14ac:dyDescent="0.2">
      <c r="A25" s="176" t="s">
        <v>376</v>
      </c>
      <c r="B25" s="57"/>
      <c r="C25" s="57"/>
      <c r="D25" s="57"/>
      <c r="E25" s="57"/>
      <c r="F25" s="57"/>
      <c r="G25" s="57"/>
      <c r="H25" s="57"/>
      <c r="I25" s="57"/>
      <c r="J25" s="57"/>
      <c r="K25" s="71"/>
    </row>
    <row r="26" spans="1:11" ht="12" customHeight="1" x14ac:dyDescent="0.2">
      <c r="A26" s="82" t="s">
        <v>125</v>
      </c>
      <c r="B26" s="57">
        <v>95.033344725465014</v>
      </c>
      <c r="C26" s="57">
        <v>74.466940352831628</v>
      </c>
      <c r="D26" s="57">
        <v>22.893543141767577</v>
      </c>
      <c r="E26" s="57">
        <v>52.419203571635968</v>
      </c>
      <c r="F26" s="57">
        <v>95.408310330089208</v>
      </c>
      <c r="G26" s="57">
        <v>90.858524821940591</v>
      </c>
      <c r="H26" s="57">
        <v>98.121603891288188</v>
      </c>
      <c r="I26" s="57">
        <v>29.069537586030457</v>
      </c>
      <c r="J26" s="57">
        <v>76.993632445392237</v>
      </c>
      <c r="K26" s="71">
        <v>385.3405956976311</v>
      </c>
    </row>
    <row r="27" spans="1:11" ht="12" customHeight="1" x14ac:dyDescent="0.2">
      <c r="A27" s="82" t="s">
        <v>126</v>
      </c>
      <c r="B27" s="57">
        <v>75.02806423709157</v>
      </c>
      <c r="C27" s="57">
        <v>61.347811556358209</v>
      </c>
      <c r="D27" s="57">
        <v>15.513578723709502</v>
      </c>
      <c r="E27" s="57">
        <v>11.245443197090761</v>
      </c>
      <c r="F27" s="57">
        <v>94.637922894890011</v>
      </c>
      <c r="G27" s="57">
        <v>94.236801418457389</v>
      </c>
      <c r="H27" s="57">
        <v>96.762399819249069</v>
      </c>
      <c r="I27" s="57">
        <v>3.3244506685863655</v>
      </c>
      <c r="J27" s="57">
        <v>77.219285971427695</v>
      </c>
      <c r="K27" s="71">
        <v>134.1387121212546</v>
      </c>
    </row>
    <row r="28" spans="1:11" ht="12" customHeight="1" x14ac:dyDescent="0.2">
      <c r="A28" s="203"/>
      <c r="B28" s="57"/>
      <c r="C28" s="57"/>
      <c r="D28" s="57"/>
      <c r="E28" s="57"/>
      <c r="F28" s="57"/>
      <c r="G28" s="57"/>
      <c r="H28" s="57"/>
      <c r="I28" s="57"/>
      <c r="J28" s="57"/>
      <c r="K28" s="71"/>
    </row>
    <row r="29" spans="1:11" ht="12" customHeight="1" x14ac:dyDescent="0.2">
      <c r="A29" s="204" t="s">
        <v>17</v>
      </c>
      <c r="B29" s="57"/>
      <c r="C29" s="57"/>
      <c r="D29" s="57"/>
      <c r="E29" s="57"/>
      <c r="F29" s="57"/>
      <c r="G29" s="57"/>
      <c r="H29" s="57"/>
      <c r="I29" s="57"/>
      <c r="J29" s="57"/>
      <c r="K29" s="71"/>
    </row>
    <row r="30" spans="1:11" ht="12" customHeight="1" x14ac:dyDescent="0.2">
      <c r="A30" s="176" t="s">
        <v>133</v>
      </c>
      <c r="B30" s="57"/>
      <c r="C30" s="57"/>
      <c r="D30" s="57"/>
      <c r="E30" s="57"/>
      <c r="F30" s="57"/>
      <c r="G30" s="57"/>
      <c r="H30" s="57"/>
      <c r="I30" s="57"/>
      <c r="J30" s="57"/>
      <c r="K30" s="71"/>
    </row>
    <row r="31" spans="1:11" ht="12" customHeight="1" x14ac:dyDescent="0.2">
      <c r="A31" s="82" t="s">
        <v>134</v>
      </c>
      <c r="B31" s="57">
        <v>54.238908371413594</v>
      </c>
      <c r="C31" s="57">
        <v>46.559882030961909</v>
      </c>
      <c r="D31" s="57">
        <v>4.3397857979266981</v>
      </c>
      <c r="E31" s="57">
        <v>27.037991881783949</v>
      </c>
      <c r="F31" s="57">
        <v>78.537658944939039</v>
      </c>
      <c r="G31" s="57">
        <v>76.189044679951593</v>
      </c>
      <c r="H31" s="57">
        <v>87.758272039446211</v>
      </c>
      <c r="I31" s="57">
        <v>4.8928356991886881</v>
      </c>
      <c r="J31" s="57">
        <v>47.862731303686417</v>
      </c>
      <c r="K31" s="71">
        <v>250.25957076515846</v>
      </c>
    </row>
    <row r="32" spans="1:11" ht="12" customHeight="1" x14ac:dyDescent="0.2">
      <c r="A32" s="82" t="s">
        <v>135</v>
      </c>
      <c r="B32" s="57">
        <v>78.198414928361615</v>
      </c>
      <c r="C32" s="57">
        <v>55.865905962694733</v>
      </c>
      <c r="D32" s="57">
        <v>13.961169839940734</v>
      </c>
      <c r="E32" s="57">
        <v>27.423360797461928</v>
      </c>
      <c r="F32" s="57">
        <v>94.517547009249228</v>
      </c>
      <c r="G32" s="57">
        <v>90.45834330445112</v>
      </c>
      <c r="H32" s="57">
        <v>97.855818589938593</v>
      </c>
      <c r="I32" s="57">
        <v>13.090184365086138</v>
      </c>
      <c r="J32" s="57">
        <v>64.741307672311322</v>
      </c>
      <c r="K32" s="71">
        <v>1009.4807316710542</v>
      </c>
    </row>
    <row r="33" spans="1:11" ht="12" customHeight="1" x14ac:dyDescent="0.2">
      <c r="A33" s="82" t="s">
        <v>136</v>
      </c>
      <c r="B33" s="57">
        <v>86.969739297399073</v>
      </c>
      <c r="C33" s="57">
        <v>71.150250616840339</v>
      </c>
      <c r="D33" s="57">
        <v>15.748523583407886</v>
      </c>
      <c r="E33" s="57">
        <v>26.293097634175364</v>
      </c>
      <c r="F33" s="57">
        <v>97.906999960079929</v>
      </c>
      <c r="G33" s="57">
        <v>95.175305022832177</v>
      </c>
      <c r="H33" s="57">
        <v>99.165732746197435</v>
      </c>
      <c r="I33" s="57">
        <v>20.691139690466287</v>
      </c>
      <c r="J33" s="57">
        <v>72.655886757195091</v>
      </c>
      <c r="K33" s="71">
        <v>1101.2492684647525</v>
      </c>
    </row>
    <row r="34" spans="1:11" ht="12" customHeight="1" x14ac:dyDescent="0.2">
      <c r="A34" s="82" t="s">
        <v>137</v>
      </c>
      <c r="B34" s="57">
        <v>80.565709891175615</v>
      </c>
      <c r="C34" s="57">
        <v>59.988611486361435</v>
      </c>
      <c r="D34" s="57">
        <v>23.777762803452823</v>
      </c>
      <c r="E34" s="57">
        <v>41.727502129611096</v>
      </c>
      <c r="F34" s="57">
        <v>99.709709565928165</v>
      </c>
      <c r="G34" s="57">
        <v>97.192158191881944</v>
      </c>
      <c r="H34" s="57">
        <v>100</v>
      </c>
      <c r="I34" s="57">
        <v>36.891054828596843</v>
      </c>
      <c r="J34" s="57">
        <v>84.22491813164693</v>
      </c>
      <c r="K34" s="71">
        <v>581.64741638900307</v>
      </c>
    </row>
    <row r="35" spans="1:11" ht="12" customHeight="1" x14ac:dyDescent="0.2">
      <c r="A35" s="82" t="s">
        <v>138</v>
      </c>
      <c r="B35" s="57">
        <v>95.07520414770562</v>
      </c>
      <c r="C35" s="57">
        <v>61.131648521518606</v>
      </c>
      <c r="D35" s="57">
        <v>44.306456669195697</v>
      </c>
      <c r="E35" s="57">
        <v>43.682310458557637</v>
      </c>
      <c r="F35" s="57">
        <v>99.748820905478368</v>
      </c>
      <c r="G35" s="57">
        <v>99.25662702650682</v>
      </c>
      <c r="H35" s="57">
        <v>100</v>
      </c>
      <c r="I35" s="57">
        <v>65.038963635107834</v>
      </c>
      <c r="J35" s="57">
        <v>92.034549231154898</v>
      </c>
      <c r="K35" s="71">
        <v>746.11745516993255</v>
      </c>
    </row>
    <row r="36" spans="1:11" ht="12" customHeight="1" x14ac:dyDescent="0.2">
      <c r="A36" s="82" t="s">
        <v>184</v>
      </c>
      <c r="B36" s="57"/>
      <c r="C36" s="57"/>
      <c r="D36" s="57"/>
      <c r="E36" s="57"/>
      <c r="F36" s="57"/>
      <c r="G36" s="57"/>
      <c r="H36" s="57"/>
      <c r="I36" s="57"/>
      <c r="J36" s="57"/>
      <c r="K36" s="71">
        <v>0</v>
      </c>
    </row>
    <row r="37" spans="1:11" ht="12" customHeight="1" x14ac:dyDescent="0.2">
      <c r="A37" s="82" t="s">
        <v>58</v>
      </c>
      <c r="B37" s="57" t="s">
        <v>255</v>
      </c>
      <c r="C37" s="57" t="s">
        <v>255</v>
      </c>
      <c r="D37" s="57" t="s">
        <v>255</v>
      </c>
      <c r="E37" s="57" t="s">
        <v>255</v>
      </c>
      <c r="F37" s="57" t="s">
        <v>255</v>
      </c>
      <c r="G37" s="57" t="s">
        <v>255</v>
      </c>
      <c r="H37" s="57" t="s">
        <v>255</v>
      </c>
      <c r="I37" s="57" t="s">
        <v>255</v>
      </c>
      <c r="J37" s="57">
        <v>100</v>
      </c>
      <c r="K37" s="71">
        <v>17.374904154036429</v>
      </c>
    </row>
    <row r="38" spans="1:11" ht="12" customHeight="1" x14ac:dyDescent="0.2">
      <c r="A38" s="176" t="s">
        <v>376</v>
      </c>
      <c r="B38" s="57"/>
      <c r="C38" s="57"/>
      <c r="D38" s="57"/>
      <c r="E38" s="57"/>
      <c r="F38" s="57"/>
      <c r="G38" s="57"/>
      <c r="H38" s="57"/>
      <c r="I38" s="57"/>
      <c r="J38" s="57"/>
      <c r="K38" s="71"/>
    </row>
    <row r="39" spans="1:11" ht="12" customHeight="1" x14ac:dyDescent="0.2">
      <c r="A39" s="82" t="s">
        <v>125</v>
      </c>
      <c r="B39" s="57">
        <v>94.613331422324464</v>
      </c>
      <c r="C39" s="57">
        <v>70.682807915368784</v>
      </c>
      <c r="D39" s="57">
        <v>26.279958935886576</v>
      </c>
      <c r="E39" s="57">
        <v>46.376901409944175</v>
      </c>
      <c r="F39" s="57">
        <v>95.135897536345723</v>
      </c>
      <c r="G39" s="57">
        <v>92.085363547582929</v>
      </c>
      <c r="H39" s="57">
        <v>97.931705834045445</v>
      </c>
      <c r="I39" s="57">
        <v>40.500218564091981</v>
      </c>
      <c r="J39" s="57">
        <v>77.894005739747314</v>
      </c>
      <c r="K39" s="71">
        <v>2538.1873411441884</v>
      </c>
    </row>
    <row r="40" spans="1:11" ht="12" customHeight="1" x14ac:dyDescent="0.2">
      <c r="A40" s="82" t="s">
        <v>126</v>
      </c>
      <c r="B40" s="57">
        <v>57.946539451491205</v>
      </c>
      <c r="C40" s="57">
        <v>40.895200786926743</v>
      </c>
      <c r="D40" s="57">
        <v>12.141642449348621</v>
      </c>
      <c r="E40" s="57">
        <v>2.6109594221984778</v>
      </c>
      <c r="F40" s="57">
        <v>98.954781862324708</v>
      </c>
      <c r="G40" s="57">
        <v>97.428624647756862</v>
      </c>
      <c r="H40" s="57">
        <v>99.231864653843502</v>
      </c>
      <c r="I40" s="57">
        <v>4.2012197605305728</v>
      </c>
      <c r="J40" s="57">
        <v>67.667017526268239</v>
      </c>
      <c r="K40" s="71">
        <v>1167.9420054697373</v>
      </c>
    </row>
    <row r="41" spans="1:11" ht="12" customHeight="1" x14ac:dyDescent="0.2">
      <c r="A41" s="203"/>
      <c r="B41" s="57"/>
      <c r="C41" s="57"/>
      <c r="D41" s="57"/>
      <c r="E41" s="57"/>
      <c r="F41" s="57"/>
      <c r="G41" s="57"/>
      <c r="H41" s="57"/>
      <c r="I41" s="57"/>
      <c r="J41" s="57"/>
      <c r="K41" s="71"/>
    </row>
    <row r="42" spans="1:11" ht="12" customHeight="1" x14ac:dyDescent="0.2">
      <c r="A42" s="204" t="s">
        <v>18</v>
      </c>
      <c r="B42" s="57"/>
      <c r="C42" s="57"/>
      <c r="D42" s="57"/>
      <c r="E42" s="57"/>
      <c r="F42" s="57"/>
      <c r="G42" s="57"/>
      <c r="H42" s="57"/>
      <c r="I42" s="57"/>
      <c r="J42" s="57"/>
      <c r="K42" s="71"/>
    </row>
    <row r="43" spans="1:11" ht="12" customHeight="1" x14ac:dyDescent="0.2">
      <c r="A43" s="176" t="s">
        <v>133</v>
      </c>
      <c r="B43" s="57"/>
      <c r="C43" s="57"/>
      <c r="D43" s="57"/>
      <c r="E43" s="57"/>
      <c r="F43" s="57"/>
      <c r="G43" s="57"/>
      <c r="H43" s="57"/>
      <c r="I43" s="57"/>
      <c r="J43" s="57"/>
      <c r="K43" s="71"/>
    </row>
    <row r="44" spans="1:11" ht="12" customHeight="1" x14ac:dyDescent="0.2">
      <c r="A44" s="82" t="s">
        <v>134</v>
      </c>
      <c r="B44" s="57">
        <v>73.433991752575253</v>
      </c>
      <c r="C44" s="57">
        <v>48.13841025298958</v>
      </c>
      <c r="D44" s="57">
        <v>3.8762349528472999</v>
      </c>
      <c r="E44" s="57">
        <v>18.143827242871701</v>
      </c>
      <c r="F44" s="57">
        <v>84.067545376408134</v>
      </c>
      <c r="G44" s="57">
        <v>77.678494760185771</v>
      </c>
      <c r="H44" s="57">
        <v>87.959691698360004</v>
      </c>
      <c r="I44" s="57">
        <v>3.7123619787752506</v>
      </c>
      <c r="J44" s="57">
        <v>39.555359590009608</v>
      </c>
      <c r="K44" s="71">
        <v>77.9728665307195</v>
      </c>
    </row>
    <row r="45" spans="1:11" ht="12" customHeight="1" x14ac:dyDescent="0.2">
      <c r="A45" s="82" t="s">
        <v>135</v>
      </c>
      <c r="B45" s="57">
        <v>83.263872129105408</v>
      </c>
      <c r="C45" s="57">
        <v>60.256104239130885</v>
      </c>
      <c r="D45" s="57">
        <v>13.042187295491544</v>
      </c>
      <c r="E45" s="57">
        <v>18.615918000106351</v>
      </c>
      <c r="F45" s="57">
        <v>96.663486563470627</v>
      </c>
      <c r="G45" s="57">
        <v>95.985735695252686</v>
      </c>
      <c r="H45" s="57">
        <v>98.050468146490005</v>
      </c>
      <c r="I45" s="57">
        <v>10.665089808463716</v>
      </c>
      <c r="J45" s="57">
        <v>72.424982425569866</v>
      </c>
      <c r="K45" s="71">
        <v>439.62362600437433</v>
      </c>
    </row>
    <row r="46" spans="1:11" ht="12" customHeight="1" x14ac:dyDescent="0.2">
      <c r="A46" s="82" t="s">
        <v>136</v>
      </c>
      <c r="B46" s="57">
        <v>89.882860256360914</v>
      </c>
      <c r="C46" s="57">
        <v>65.29036742465162</v>
      </c>
      <c r="D46" s="57">
        <v>17.272634735861338</v>
      </c>
      <c r="E46" s="57">
        <v>28.876515238239474</v>
      </c>
      <c r="F46" s="57">
        <v>98.712283636323562</v>
      </c>
      <c r="G46" s="57">
        <v>96.931337189865417</v>
      </c>
      <c r="H46" s="57">
        <v>99.807564218675708</v>
      </c>
      <c r="I46" s="57">
        <v>16.028527347487771</v>
      </c>
      <c r="J46" s="57">
        <v>77.710391578498346</v>
      </c>
      <c r="K46" s="71">
        <v>258.95145450600103</v>
      </c>
    </row>
    <row r="47" spans="1:11" ht="12" customHeight="1" x14ac:dyDescent="0.2">
      <c r="A47" s="82" t="s">
        <v>137</v>
      </c>
      <c r="B47" s="57">
        <v>89.958527919071244</v>
      </c>
      <c r="C47" s="57">
        <v>65.283348244573617</v>
      </c>
      <c r="D47" s="57">
        <v>27.031468653568183</v>
      </c>
      <c r="E47" s="57">
        <v>43.639097738702212</v>
      </c>
      <c r="F47" s="57">
        <v>98.307761724481253</v>
      </c>
      <c r="G47" s="57">
        <v>98.030948328306167</v>
      </c>
      <c r="H47" s="57">
        <v>99.133970654336053</v>
      </c>
      <c r="I47" s="57">
        <v>31.457462268567681</v>
      </c>
      <c r="J47" s="57">
        <v>82.222890584232402</v>
      </c>
      <c r="K47" s="71">
        <v>180.01847512256398</v>
      </c>
    </row>
    <row r="48" spans="1:11" ht="12" customHeight="1" x14ac:dyDescent="0.2">
      <c r="A48" s="82" t="s">
        <v>138</v>
      </c>
      <c r="B48" s="57">
        <v>96.529635468594776</v>
      </c>
      <c r="C48" s="57">
        <v>57.281479046124396</v>
      </c>
      <c r="D48" s="57">
        <v>40.421436665177012</v>
      </c>
      <c r="E48" s="57">
        <v>45.007248884385547</v>
      </c>
      <c r="F48" s="57">
        <v>99.668398992950529</v>
      </c>
      <c r="G48" s="57">
        <v>99.668398992950529</v>
      </c>
      <c r="H48" s="57">
        <v>99.668398992950529</v>
      </c>
      <c r="I48" s="57">
        <v>59.095191714025781</v>
      </c>
      <c r="J48" s="57">
        <v>90.105577787353567</v>
      </c>
      <c r="K48" s="71">
        <v>179.70310956052924</v>
      </c>
    </row>
    <row r="49" spans="1:11" ht="12" customHeight="1" x14ac:dyDescent="0.2">
      <c r="A49" s="82" t="s">
        <v>184</v>
      </c>
      <c r="B49" s="57"/>
      <c r="C49" s="57"/>
      <c r="D49" s="57"/>
      <c r="E49" s="57"/>
      <c r="F49" s="57"/>
      <c r="G49" s="57"/>
      <c r="H49" s="57"/>
      <c r="I49" s="57"/>
      <c r="J49" s="57"/>
      <c r="K49" s="71">
        <v>0</v>
      </c>
    </row>
    <row r="50" spans="1:11" ht="12" customHeight="1" x14ac:dyDescent="0.2">
      <c r="A50" s="82" t="s">
        <v>58</v>
      </c>
      <c r="B50" s="57" t="s">
        <v>255</v>
      </c>
      <c r="C50" s="57" t="s">
        <v>255</v>
      </c>
      <c r="D50" s="57" t="s">
        <v>255</v>
      </c>
      <c r="E50" s="57" t="s">
        <v>255</v>
      </c>
      <c r="F50" s="57" t="s">
        <v>255</v>
      </c>
      <c r="G50" s="57" t="s">
        <v>255</v>
      </c>
      <c r="H50" s="57" t="s">
        <v>255</v>
      </c>
      <c r="I50" s="57" t="s">
        <v>255</v>
      </c>
      <c r="J50" s="57">
        <v>100</v>
      </c>
      <c r="K50" s="71">
        <v>0.71292890425883493</v>
      </c>
    </row>
    <row r="51" spans="1:11" ht="12" customHeight="1" x14ac:dyDescent="0.2">
      <c r="A51" s="176" t="s">
        <v>376</v>
      </c>
      <c r="B51" s="57"/>
      <c r="C51" s="57"/>
      <c r="D51" s="57"/>
      <c r="E51" s="57"/>
      <c r="F51" s="57"/>
      <c r="G51" s="57"/>
      <c r="H51" s="57"/>
      <c r="I51" s="57"/>
      <c r="J51" s="57"/>
      <c r="K51" s="71"/>
    </row>
    <row r="52" spans="1:11" ht="12" customHeight="1" x14ac:dyDescent="0.2">
      <c r="A52" s="82" t="s">
        <v>125</v>
      </c>
      <c r="B52" s="57">
        <v>92.577546048054714</v>
      </c>
      <c r="C52" s="57">
        <v>64.827062625072884</v>
      </c>
      <c r="D52" s="57">
        <v>23.357353864333646</v>
      </c>
      <c r="E52" s="57">
        <v>35.759231186105879</v>
      </c>
      <c r="F52" s="57">
        <v>96.75226956905469</v>
      </c>
      <c r="G52" s="57">
        <v>95.748592745432774</v>
      </c>
      <c r="H52" s="57">
        <v>98.231599818612622</v>
      </c>
      <c r="I52" s="57">
        <v>27.145198037448843</v>
      </c>
      <c r="J52" s="57">
        <v>74.763544999422407</v>
      </c>
      <c r="K52" s="71">
        <v>909.59341255089271</v>
      </c>
    </row>
    <row r="53" spans="1:11" ht="12" customHeight="1" x14ac:dyDescent="0.2">
      <c r="A53" s="201" t="s">
        <v>126</v>
      </c>
      <c r="B53" s="57">
        <v>66.010923909709376</v>
      </c>
      <c r="C53" s="57">
        <v>44.989554934171935</v>
      </c>
      <c r="D53" s="57">
        <v>6.4395714334396477</v>
      </c>
      <c r="E53" s="57">
        <v>2.1714524156772685</v>
      </c>
      <c r="F53" s="57">
        <v>98.009248895151543</v>
      </c>
      <c r="G53" s="57">
        <v>96.275655040974883</v>
      </c>
      <c r="H53" s="57">
        <v>98.009248895151543</v>
      </c>
      <c r="I53" s="57">
        <v>3.1669080692299834</v>
      </c>
      <c r="J53" s="57">
        <v>79.63423922115706</v>
      </c>
      <c r="K53" s="71">
        <v>227.38904807755262</v>
      </c>
    </row>
    <row r="54" spans="1:11" ht="12" customHeight="1" x14ac:dyDescent="0.2">
      <c r="A54" s="203"/>
      <c r="B54" s="57"/>
      <c r="C54" s="57"/>
      <c r="D54" s="57"/>
      <c r="E54" s="57"/>
      <c r="F54" s="57"/>
      <c r="G54" s="57"/>
      <c r="H54" s="57"/>
      <c r="I54" s="57"/>
      <c r="J54" s="57"/>
      <c r="K54" s="71"/>
    </row>
    <row r="55" spans="1:11" ht="12" customHeight="1" x14ac:dyDescent="0.2">
      <c r="A55" s="204" t="s">
        <v>19</v>
      </c>
      <c r="B55" s="57"/>
      <c r="C55" s="57"/>
      <c r="D55" s="57"/>
      <c r="E55" s="57"/>
      <c r="F55" s="57"/>
      <c r="G55" s="57"/>
      <c r="H55" s="57"/>
      <c r="I55" s="57"/>
      <c r="J55" s="57"/>
      <c r="K55" s="71"/>
    </row>
    <row r="56" spans="1:11" ht="12" customHeight="1" x14ac:dyDescent="0.2">
      <c r="A56" s="205" t="s">
        <v>133</v>
      </c>
      <c r="B56" s="57"/>
      <c r="C56" s="57"/>
      <c r="D56" s="57"/>
      <c r="E56" s="57"/>
      <c r="F56" s="57"/>
      <c r="G56" s="57"/>
      <c r="H56" s="57"/>
      <c r="I56" s="57"/>
      <c r="J56" s="57"/>
      <c r="K56" s="71"/>
    </row>
    <row r="57" spans="1:11" ht="12" customHeight="1" x14ac:dyDescent="0.2">
      <c r="A57" s="201" t="s">
        <v>134</v>
      </c>
      <c r="B57" s="57">
        <v>66.950728323265835</v>
      </c>
      <c r="C57" s="57">
        <v>42.558135849473622</v>
      </c>
      <c r="D57" s="57">
        <v>0.70396255644984895</v>
      </c>
      <c r="E57" s="57">
        <v>4.8590719436880505</v>
      </c>
      <c r="F57" s="57">
        <v>83.555427921147583</v>
      </c>
      <c r="G57" s="57">
        <v>76.592763303758133</v>
      </c>
      <c r="H57" s="57">
        <v>85.652035790772985</v>
      </c>
      <c r="I57" s="57">
        <v>0.94865728483853196</v>
      </c>
      <c r="J57" s="57">
        <v>21.305381846304591</v>
      </c>
      <c r="K57" s="71">
        <v>71.056452453687157</v>
      </c>
    </row>
    <row r="58" spans="1:11" ht="12" customHeight="1" x14ac:dyDescent="0.2">
      <c r="A58" s="201" t="s">
        <v>135</v>
      </c>
      <c r="B58" s="57">
        <v>84.403098488067741</v>
      </c>
      <c r="C58" s="57">
        <v>57.203099373736457</v>
      </c>
      <c r="D58" s="57">
        <v>6.0777905987807124</v>
      </c>
      <c r="E58" s="57">
        <v>12.700197605300364</v>
      </c>
      <c r="F58" s="57">
        <v>95.913896404977535</v>
      </c>
      <c r="G58" s="57">
        <v>94.954188442311647</v>
      </c>
      <c r="H58" s="57">
        <v>97.74782545540269</v>
      </c>
      <c r="I58" s="57">
        <v>4.6984705021252715</v>
      </c>
      <c r="J58" s="57">
        <v>37.933877884661293</v>
      </c>
      <c r="K58" s="71">
        <v>207.2322258350838</v>
      </c>
    </row>
    <row r="59" spans="1:11" ht="12" customHeight="1" x14ac:dyDescent="0.2">
      <c r="A59" s="201" t="s">
        <v>136</v>
      </c>
      <c r="B59" s="57">
        <v>76.257824730303696</v>
      </c>
      <c r="C59" s="57">
        <v>56.541484628677104</v>
      </c>
      <c r="D59" s="57">
        <v>6.2152359351811146</v>
      </c>
      <c r="E59" s="57">
        <v>16.194994990909347</v>
      </c>
      <c r="F59" s="57">
        <v>98.084079034691584</v>
      </c>
      <c r="G59" s="57">
        <v>97.870046317002576</v>
      </c>
      <c r="H59" s="57">
        <v>98.577324632959787</v>
      </c>
      <c r="I59" s="57">
        <v>7.5772122697047424</v>
      </c>
      <c r="J59" s="57">
        <v>44.68441932523335</v>
      </c>
      <c r="K59" s="71">
        <v>125.92511120484868</v>
      </c>
    </row>
    <row r="60" spans="1:11" ht="12" customHeight="1" x14ac:dyDescent="0.2">
      <c r="A60" s="201" t="s">
        <v>137</v>
      </c>
      <c r="B60" s="57">
        <v>88.584215737470004</v>
      </c>
      <c r="C60" s="57">
        <v>74.622844516545953</v>
      </c>
      <c r="D60" s="57">
        <v>10.455770383978532</v>
      </c>
      <c r="E60" s="57">
        <v>21.764633987141586</v>
      </c>
      <c r="F60" s="57">
        <v>99.297320447735714</v>
      </c>
      <c r="G60" s="57">
        <v>96.474351778032471</v>
      </c>
      <c r="H60" s="57">
        <v>99.297320447735714</v>
      </c>
      <c r="I60" s="57">
        <v>17.508402981442199</v>
      </c>
      <c r="J60" s="57">
        <v>58.923929972141423</v>
      </c>
      <c r="K60" s="71">
        <v>64.628834497697738</v>
      </c>
    </row>
    <row r="61" spans="1:11" ht="12" customHeight="1" x14ac:dyDescent="0.2">
      <c r="A61" s="201" t="s">
        <v>138</v>
      </c>
      <c r="B61" s="57">
        <v>90.528525034578337</v>
      </c>
      <c r="C61" s="57">
        <v>72.591372951592845</v>
      </c>
      <c r="D61" s="57">
        <v>13.558434161683227</v>
      </c>
      <c r="E61" s="57">
        <v>25.296034068745985</v>
      </c>
      <c r="F61" s="57">
        <v>100</v>
      </c>
      <c r="G61" s="57">
        <v>98.507189573233745</v>
      </c>
      <c r="H61" s="57">
        <v>100</v>
      </c>
      <c r="I61" s="57">
        <v>36.68017575845591</v>
      </c>
      <c r="J61" s="57">
        <v>54.930905394578971</v>
      </c>
      <c r="K61" s="71">
        <v>44.812737848715152</v>
      </c>
    </row>
    <row r="62" spans="1:11" ht="12" customHeight="1" x14ac:dyDescent="0.2">
      <c r="A62" s="201" t="s">
        <v>184</v>
      </c>
      <c r="B62" s="57" t="s">
        <v>255</v>
      </c>
      <c r="C62" s="57" t="s">
        <v>255</v>
      </c>
      <c r="D62" s="57" t="s">
        <v>255</v>
      </c>
      <c r="E62" s="57" t="s">
        <v>255</v>
      </c>
      <c r="F62" s="57" t="s">
        <v>255</v>
      </c>
      <c r="G62" s="57" t="s">
        <v>255</v>
      </c>
      <c r="H62" s="57" t="s">
        <v>255</v>
      </c>
      <c r="I62" s="57" t="s">
        <v>255</v>
      </c>
      <c r="J62" s="57" t="s">
        <v>255</v>
      </c>
      <c r="K62" s="71">
        <v>0.76164814199389652</v>
      </c>
    </row>
    <row r="63" spans="1:11" ht="12" customHeight="1" x14ac:dyDescent="0.2">
      <c r="A63" s="201" t="s">
        <v>58</v>
      </c>
      <c r="B63" s="57" t="s">
        <v>255</v>
      </c>
      <c r="C63" s="57" t="s">
        <v>255</v>
      </c>
      <c r="D63" s="57" t="s">
        <v>255</v>
      </c>
      <c r="E63" s="57" t="s">
        <v>255</v>
      </c>
      <c r="F63" s="57" t="s">
        <v>255</v>
      </c>
      <c r="G63" s="57" t="s">
        <v>255</v>
      </c>
      <c r="H63" s="57" t="s">
        <v>255</v>
      </c>
      <c r="I63" s="57" t="s">
        <v>255</v>
      </c>
      <c r="J63" s="57" t="s">
        <v>255</v>
      </c>
      <c r="K63" s="71">
        <v>2.4246964738527028</v>
      </c>
    </row>
    <row r="64" spans="1:11" ht="12" customHeight="1" x14ac:dyDescent="0.2">
      <c r="A64" s="205" t="s">
        <v>376</v>
      </c>
      <c r="B64" s="57"/>
      <c r="C64" s="57"/>
      <c r="D64" s="57"/>
      <c r="E64" s="57"/>
      <c r="F64" s="57"/>
      <c r="G64" s="57"/>
      <c r="H64" s="57"/>
      <c r="I64" s="57"/>
      <c r="J64" s="57"/>
      <c r="K64" s="71"/>
    </row>
    <row r="65" spans="1:11" ht="12" customHeight="1" x14ac:dyDescent="0.2">
      <c r="A65" s="201" t="s">
        <v>125</v>
      </c>
      <c r="B65" s="57">
        <v>86.295131288616616</v>
      </c>
      <c r="C65" s="57">
        <v>64.727676935915142</v>
      </c>
      <c r="D65" s="57">
        <v>7.4224296791762754</v>
      </c>
      <c r="E65" s="57">
        <v>16.518827629324804</v>
      </c>
      <c r="F65" s="57">
        <v>95.001531401703318</v>
      </c>
      <c r="G65" s="57">
        <v>93.72079330136782</v>
      </c>
      <c r="H65" s="57">
        <v>96.304663226352744</v>
      </c>
      <c r="I65" s="57">
        <v>10.58418736767052</v>
      </c>
      <c r="J65" s="57">
        <v>43.708001438943576</v>
      </c>
      <c r="K65" s="71">
        <v>453.62925851152801</v>
      </c>
    </row>
    <row r="66" spans="1:11" ht="12" customHeight="1" x14ac:dyDescent="0.2">
      <c r="A66" s="201" t="s">
        <v>126</v>
      </c>
      <c r="B66" s="57">
        <v>42.431274263815979</v>
      </c>
      <c r="C66" s="57">
        <v>14.347541674114661</v>
      </c>
      <c r="D66" s="57">
        <v>0.39493011241889803</v>
      </c>
      <c r="E66" s="57">
        <v>1.2619452677565643</v>
      </c>
      <c r="F66" s="57">
        <v>98.952489481112124</v>
      </c>
      <c r="G66" s="57">
        <v>92.799609890583753</v>
      </c>
      <c r="H66" s="57">
        <v>98.952489481112124</v>
      </c>
      <c r="I66" s="57">
        <v>0.26033976279477428</v>
      </c>
      <c r="J66" s="57">
        <v>24.808928168425126</v>
      </c>
      <c r="K66" s="71">
        <v>63.212447944351155</v>
      </c>
    </row>
    <row r="67" spans="1:11" ht="12" customHeight="1" x14ac:dyDescent="0.2">
      <c r="A67" s="203"/>
      <c r="B67" s="57"/>
      <c r="C67" s="57"/>
      <c r="D67" s="57"/>
      <c r="E67" s="57"/>
      <c r="F67" s="57"/>
      <c r="G67" s="57"/>
      <c r="H67" s="57"/>
      <c r="I67" s="57"/>
      <c r="J67" s="57"/>
      <c r="K67" s="71"/>
    </row>
    <row r="68" spans="1:11" ht="12" customHeight="1" x14ac:dyDescent="0.2">
      <c r="A68" s="204" t="s">
        <v>20</v>
      </c>
      <c r="B68" s="57"/>
      <c r="C68" s="57"/>
      <c r="D68" s="57"/>
      <c r="E68" s="57"/>
      <c r="F68" s="57"/>
      <c r="G68" s="57"/>
      <c r="H68" s="57"/>
      <c r="I68" s="57"/>
      <c r="J68" s="57"/>
      <c r="K68" s="71"/>
    </row>
    <row r="69" spans="1:11" ht="12" customHeight="1" x14ac:dyDescent="0.2">
      <c r="A69" s="205" t="s">
        <v>133</v>
      </c>
      <c r="B69" s="57"/>
      <c r="C69" s="57"/>
      <c r="D69" s="57"/>
      <c r="E69" s="57"/>
      <c r="F69" s="57"/>
      <c r="G69" s="57"/>
      <c r="H69" s="57"/>
      <c r="I69" s="57"/>
      <c r="J69" s="57"/>
      <c r="K69" s="71"/>
    </row>
    <row r="70" spans="1:11" ht="12" customHeight="1" x14ac:dyDescent="0.2">
      <c r="A70" s="201" t="s">
        <v>134</v>
      </c>
      <c r="B70" s="57">
        <v>77.696387605605253</v>
      </c>
      <c r="C70" s="57">
        <v>61.015411201997274</v>
      </c>
      <c r="D70" s="57">
        <v>6.7411638538254017</v>
      </c>
      <c r="E70" s="57">
        <v>20.460467342927029</v>
      </c>
      <c r="F70" s="57">
        <v>80.048659706449101</v>
      </c>
      <c r="G70" s="57">
        <v>78.900178536735098</v>
      </c>
      <c r="H70" s="57">
        <v>84.301654908487777</v>
      </c>
      <c r="I70" s="57">
        <v>2.0400057492322206</v>
      </c>
      <c r="J70" s="57">
        <v>43.343779676050552</v>
      </c>
      <c r="K70" s="71">
        <v>74.635563973498165</v>
      </c>
    </row>
    <row r="71" spans="1:11" ht="12" customHeight="1" x14ac:dyDescent="0.2">
      <c r="A71" s="201" t="s">
        <v>135</v>
      </c>
      <c r="B71" s="57">
        <v>84.536212621728751</v>
      </c>
      <c r="C71" s="57">
        <v>66.090978932004617</v>
      </c>
      <c r="D71" s="57">
        <v>10.30246231990532</v>
      </c>
      <c r="E71" s="57">
        <v>24.055118546945796</v>
      </c>
      <c r="F71" s="57">
        <v>96.533408344451402</v>
      </c>
      <c r="G71" s="57">
        <v>95.804637195535463</v>
      </c>
      <c r="H71" s="57">
        <v>99.20040436357084</v>
      </c>
      <c r="I71" s="57">
        <v>10.53987321007833</v>
      </c>
      <c r="J71" s="57">
        <v>63.515187010431724</v>
      </c>
      <c r="K71" s="71">
        <v>227.83202063936412</v>
      </c>
    </row>
    <row r="72" spans="1:11" ht="12" customHeight="1" x14ac:dyDescent="0.2">
      <c r="A72" s="82" t="s">
        <v>136</v>
      </c>
      <c r="B72" s="57">
        <v>89.644212150494042</v>
      </c>
      <c r="C72" s="57">
        <v>71.077266674272352</v>
      </c>
      <c r="D72" s="57">
        <v>15.633488876958856</v>
      </c>
      <c r="E72" s="57">
        <v>26.417086830866218</v>
      </c>
      <c r="F72" s="57">
        <v>98.537912889770169</v>
      </c>
      <c r="G72" s="57">
        <v>96.08667054565106</v>
      </c>
      <c r="H72" s="57">
        <v>99.433035262938034</v>
      </c>
      <c r="I72" s="57">
        <v>19.501217998651228</v>
      </c>
      <c r="J72" s="57">
        <v>71.874889278373018</v>
      </c>
      <c r="K72" s="71">
        <v>168.02874027572207</v>
      </c>
    </row>
    <row r="73" spans="1:11" ht="12" customHeight="1" x14ac:dyDescent="0.2">
      <c r="A73" s="82" t="s">
        <v>137</v>
      </c>
      <c r="B73" s="57">
        <v>92.605335555356078</v>
      </c>
      <c r="C73" s="57">
        <v>62.209496081549069</v>
      </c>
      <c r="D73" s="57">
        <v>34.413728691119211</v>
      </c>
      <c r="E73" s="57">
        <v>52.824323826726527</v>
      </c>
      <c r="F73" s="57">
        <v>97.782930190275607</v>
      </c>
      <c r="G73" s="57">
        <v>97.283755006688494</v>
      </c>
      <c r="H73" s="57">
        <v>100</v>
      </c>
      <c r="I73" s="57">
        <v>43.495510944251961</v>
      </c>
      <c r="J73" s="57">
        <v>85.024947244520078</v>
      </c>
      <c r="K73" s="71">
        <v>89.51937188215598</v>
      </c>
    </row>
    <row r="74" spans="1:11" ht="12" customHeight="1" x14ac:dyDescent="0.2">
      <c r="A74" s="82" t="s">
        <v>138</v>
      </c>
      <c r="B74" s="57">
        <v>97.347284586508493</v>
      </c>
      <c r="C74" s="57">
        <v>65.802863346186712</v>
      </c>
      <c r="D74" s="57">
        <v>34.067714730422942</v>
      </c>
      <c r="E74" s="57">
        <v>42.997293745693739</v>
      </c>
      <c r="F74" s="57">
        <v>98.945227792275716</v>
      </c>
      <c r="G74" s="57">
        <v>98.531976023856672</v>
      </c>
      <c r="H74" s="57">
        <v>99.568976814068805</v>
      </c>
      <c r="I74" s="57">
        <v>51.861262440002079</v>
      </c>
      <c r="J74" s="57">
        <v>86.583601013820328</v>
      </c>
      <c r="K74" s="71">
        <v>108.21285844158611</v>
      </c>
    </row>
    <row r="75" spans="1:11" ht="12" customHeight="1" x14ac:dyDescent="0.2">
      <c r="A75" s="82" t="s">
        <v>184</v>
      </c>
      <c r="B75" s="57"/>
      <c r="C75" s="57"/>
      <c r="D75" s="57"/>
      <c r="E75" s="57"/>
      <c r="F75" s="57"/>
      <c r="G75" s="57"/>
      <c r="H75" s="57"/>
      <c r="I75" s="57"/>
      <c r="J75" s="57"/>
      <c r="K75" s="71">
        <v>0</v>
      </c>
    </row>
    <row r="76" spans="1:11" ht="12" customHeight="1" x14ac:dyDescent="0.2">
      <c r="A76" s="82" t="s">
        <v>58</v>
      </c>
      <c r="B76" s="57" t="s">
        <v>255</v>
      </c>
      <c r="C76" s="57" t="s">
        <v>255</v>
      </c>
      <c r="D76" s="57" t="s">
        <v>255</v>
      </c>
      <c r="E76" s="57" t="s">
        <v>255</v>
      </c>
      <c r="F76" s="57" t="s">
        <v>255</v>
      </c>
      <c r="G76" s="57" t="s">
        <v>255</v>
      </c>
      <c r="H76" s="57" t="s">
        <v>255</v>
      </c>
      <c r="I76" s="57" t="s">
        <v>255</v>
      </c>
      <c r="J76" s="57" t="s">
        <v>255</v>
      </c>
      <c r="K76" s="71">
        <v>4.7613909050781142</v>
      </c>
    </row>
    <row r="77" spans="1:11" ht="12" customHeight="1" x14ac:dyDescent="0.2">
      <c r="A77" s="176" t="s">
        <v>376</v>
      </c>
      <c r="B77" s="57"/>
      <c r="C77" s="57"/>
      <c r="D77" s="57"/>
      <c r="E77" s="57"/>
      <c r="F77" s="57"/>
      <c r="G77" s="57"/>
      <c r="H77" s="57"/>
      <c r="I77" s="57"/>
      <c r="J77" s="57"/>
      <c r="K77" s="71"/>
    </row>
    <row r="78" spans="1:11" ht="12" customHeight="1" x14ac:dyDescent="0.2">
      <c r="A78" s="82" t="s">
        <v>125</v>
      </c>
      <c r="B78" s="57">
        <v>95.440927152050619</v>
      </c>
      <c r="C78" s="57">
        <v>71.791969088733595</v>
      </c>
      <c r="D78" s="57">
        <v>21.071004052118852</v>
      </c>
      <c r="E78" s="57">
        <v>43.11065365929776</v>
      </c>
      <c r="F78" s="57">
        <v>94.499512027783851</v>
      </c>
      <c r="G78" s="57">
        <v>93.420291659381675</v>
      </c>
      <c r="H78" s="57">
        <v>97.418381902824891</v>
      </c>
      <c r="I78" s="57">
        <v>29.893279340126526</v>
      </c>
      <c r="J78" s="57">
        <v>72.722841054732456</v>
      </c>
      <c r="K78" s="71">
        <v>475.39516081721911</v>
      </c>
    </row>
    <row r="79" spans="1:11" ht="12" customHeight="1" x14ac:dyDescent="0.2">
      <c r="A79" s="82" t="s">
        <v>126</v>
      </c>
      <c r="B79" s="57">
        <v>70.462919508919342</v>
      </c>
      <c r="C79" s="57">
        <v>52.95680149955011</v>
      </c>
      <c r="D79" s="57">
        <v>11.272785467820581</v>
      </c>
      <c r="E79" s="57">
        <v>2.6362405845081023</v>
      </c>
      <c r="F79" s="57">
        <v>98.446714285263681</v>
      </c>
      <c r="G79" s="57">
        <v>97.232193519946861</v>
      </c>
      <c r="H79" s="57">
        <v>98.446714285263681</v>
      </c>
      <c r="I79" s="57">
        <v>5.6933112580667915</v>
      </c>
      <c r="J79" s="57">
        <v>62.754921747533579</v>
      </c>
      <c r="K79" s="71">
        <v>197.59478530018558</v>
      </c>
    </row>
    <row r="80" spans="1:11" ht="12" customHeight="1" x14ac:dyDescent="0.2">
      <c r="A80" s="203"/>
      <c r="B80" s="57"/>
      <c r="C80" s="57"/>
      <c r="D80" s="57"/>
      <c r="E80" s="57"/>
      <c r="F80" s="57"/>
      <c r="G80" s="57"/>
      <c r="H80" s="57"/>
      <c r="I80" s="57"/>
      <c r="J80" s="57"/>
      <c r="K80" s="71"/>
    </row>
    <row r="81" spans="1:11" ht="12" customHeight="1" x14ac:dyDescent="0.2">
      <c r="A81" s="204" t="s">
        <v>21</v>
      </c>
      <c r="B81" s="57"/>
      <c r="C81" s="57"/>
      <c r="D81" s="57"/>
      <c r="E81" s="57"/>
      <c r="F81" s="57"/>
      <c r="G81" s="57"/>
      <c r="H81" s="57"/>
      <c r="I81" s="57"/>
      <c r="J81" s="57"/>
      <c r="K81" s="71"/>
    </row>
    <row r="82" spans="1:11" ht="12" customHeight="1" x14ac:dyDescent="0.2">
      <c r="A82" s="176" t="s">
        <v>133</v>
      </c>
      <c r="B82" s="57"/>
      <c r="C82" s="57"/>
      <c r="D82" s="57"/>
      <c r="E82" s="57"/>
      <c r="F82" s="57"/>
      <c r="G82" s="57"/>
      <c r="H82" s="57"/>
      <c r="I82" s="57"/>
      <c r="J82" s="57"/>
      <c r="K82" s="71"/>
    </row>
    <row r="83" spans="1:11" ht="12" customHeight="1" x14ac:dyDescent="0.2">
      <c r="A83" s="82" t="s">
        <v>134</v>
      </c>
      <c r="B83" s="57">
        <v>28.882376407767474</v>
      </c>
      <c r="C83" s="57">
        <v>13.169579992878454</v>
      </c>
      <c r="D83" s="57">
        <v>1.8591525708044327</v>
      </c>
      <c r="E83" s="57">
        <v>0</v>
      </c>
      <c r="F83" s="57">
        <v>90.338402994704481</v>
      </c>
      <c r="G83" s="57">
        <v>87.694971126060906</v>
      </c>
      <c r="H83" s="57">
        <v>90.338402994704481</v>
      </c>
      <c r="I83" s="57">
        <v>0</v>
      </c>
      <c r="J83" s="57">
        <v>34.614661821614725</v>
      </c>
      <c r="K83" s="71">
        <v>106.38288660147984</v>
      </c>
    </row>
    <row r="84" spans="1:11" ht="12" customHeight="1" x14ac:dyDescent="0.2">
      <c r="A84" s="82" t="s">
        <v>135</v>
      </c>
      <c r="B84" s="57">
        <v>38.540118193050525</v>
      </c>
      <c r="C84" s="57">
        <v>22.016919301942522</v>
      </c>
      <c r="D84" s="57">
        <v>1.7947059610794505</v>
      </c>
      <c r="E84" s="57">
        <v>0</v>
      </c>
      <c r="F84" s="57">
        <v>95.414919681563561</v>
      </c>
      <c r="G84" s="57">
        <v>93.715527365621924</v>
      </c>
      <c r="H84" s="57">
        <v>95.414919681563561</v>
      </c>
      <c r="I84" s="57">
        <v>0.20648483361239736</v>
      </c>
      <c r="J84" s="57">
        <v>42.966305717790263</v>
      </c>
      <c r="K84" s="71">
        <v>189.47254929181165</v>
      </c>
    </row>
    <row r="85" spans="1:11" ht="12" customHeight="1" x14ac:dyDescent="0.2">
      <c r="A85" s="82" t="s">
        <v>136</v>
      </c>
      <c r="B85" s="57">
        <v>50.57377581661671</v>
      </c>
      <c r="C85" s="57">
        <v>26.447821410940549</v>
      </c>
      <c r="D85" s="57">
        <v>0.53171475008422286</v>
      </c>
      <c r="E85" s="57">
        <v>1.8401091713806774</v>
      </c>
      <c r="F85" s="57">
        <v>93.531680307805544</v>
      </c>
      <c r="G85" s="57">
        <v>88.492665313806896</v>
      </c>
      <c r="H85" s="57">
        <v>93.531680307805544</v>
      </c>
      <c r="I85" s="57">
        <v>0</v>
      </c>
      <c r="J85" s="57">
        <v>44.188689771576129</v>
      </c>
      <c r="K85" s="71">
        <v>85.110076489519159</v>
      </c>
    </row>
    <row r="86" spans="1:11" ht="12" customHeight="1" x14ac:dyDescent="0.2">
      <c r="A86" s="82" t="s">
        <v>137</v>
      </c>
      <c r="B86" s="57" t="s">
        <v>377</v>
      </c>
      <c r="C86" s="57" t="s">
        <v>378</v>
      </c>
      <c r="D86" s="57" t="s">
        <v>298</v>
      </c>
      <c r="E86" s="57" t="s">
        <v>249</v>
      </c>
      <c r="F86" s="206" t="s">
        <v>379</v>
      </c>
      <c r="G86" s="57" t="s">
        <v>380</v>
      </c>
      <c r="H86" s="206" t="s">
        <v>379</v>
      </c>
      <c r="I86" s="57" t="s">
        <v>249</v>
      </c>
      <c r="J86" s="57" t="s">
        <v>381</v>
      </c>
      <c r="K86" s="71">
        <v>33.873070955611396</v>
      </c>
    </row>
    <row r="87" spans="1:11" ht="12" customHeight="1" x14ac:dyDescent="0.2">
      <c r="A87" s="82" t="s">
        <v>138</v>
      </c>
      <c r="B87" s="57" t="s">
        <v>255</v>
      </c>
      <c r="C87" s="57" t="s">
        <v>255</v>
      </c>
      <c r="D87" s="57" t="s">
        <v>255</v>
      </c>
      <c r="E87" s="57" t="s">
        <v>255</v>
      </c>
      <c r="F87" s="57" t="s">
        <v>255</v>
      </c>
      <c r="G87" s="57" t="s">
        <v>255</v>
      </c>
      <c r="H87" s="57" t="s">
        <v>255</v>
      </c>
      <c r="I87" s="57" t="s">
        <v>255</v>
      </c>
      <c r="J87" s="57" t="s">
        <v>255</v>
      </c>
      <c r="K87" s="71">
        <v>9.675196810347872</v>
      </c>
    </row>
    <row r="88" spans="1:11" ht="12" customHeight="1" x14ac:dyDescent="0.2">
      <c r="A88" s="82" t="s">
        <v>184</v>
      </c>
      <c r="B88" s="57">
        <v>0</v>
      </c>
      <c r="C88" s="57">
        <v>0</v>
      </c>
      <c r="D88" s="57">
        <v>0</v>
      </c>
      <c r="E88" s="57">
        <v>0</v>
      </c>
      <c r="F88" s="57">
        <v>0</v>
      </c>
      <c r="G88" s="57">
        <v>0</v>
      </c>
      <c r="H88" s="57">
        <v>0</v>
      </c>
      <c r="I88" s="57">
        <v>0</v>
      </c>
      <c r="J88" s="57">
        <v>0</v>
      </c>
      <c r="K88" s="71">
        <v>0</v>
      </c>
    </row>
    <row r="89" spans="1:11" ht="12" customHeight="1" x14ac:dyDescent="0.2">
      <c r="A89" s="82" t="s">
        <v>58</v>
      </c>
      <c r="B89" s="57" t="s">
        <v>255</v>
      </c>
      <c r="C89" s="57" t="s">
        <v>255</v>
      </c>
      <c r="D89" s="57" t="s">
        <v>255</v>
      </c>
      <c r="E89" s="57" t="s">
        <v>255</v>
      </c>
      <c r="F89" s="57" t="s">
        <v>255</v>
      </c>
      <c r="G89" s="57" t="s">
        <v>255</v>
      </c>
      <c r="H89" s="57" t="s">
        <v>255</v>
      </c>
      <c r="I89" s="57" t="s">
        <v>255</v>
      </c>
      <c r="J89" s="57" t="s">
        <v>255</v>
      </c>
      <c r="K89" s="71">
        <v>3.0845375924782683</v>
      </c>
    </row>
    <row r="90" spans="1:11" ht="12" customHeight="1" x14ac:dyDescent="0.2">
      <c r="A90" s="176" t="s">
        <v>376</v>
      </c>
      <c r="B90" s="57"/>
      <c r="C90" s="57"/>
      <c r="D90" s="57"/>
      <c r="E90" s="57"/>
      <c r="F90" s="57"/>
      <c r="G90" s="57"/>
      <c r="H90" s="57"/>
      <c r="I90" s="57"/>
      <c r="J90" s="57"/>
      <c r="K90" s="71"/>
    </row>
    <row r="91" spans="1:11" ht="12" customHeight="1" x14ac:dyDescent="0.2">
      <c r="A91" s="82" t="s">
        <v>125</v>
      </c>
      <c r="B91" s="57" t="s">
        <v>255</v>
      </c>
      <c r="C91" s="57" t="s">
        <v>255</v>
      </c>
      <c r="D91" s="57" t="s">
        <v>255</v>
      </c>
      <c r="E91" s="57" t="s">
        <v>255</v>
      </c>
      <c r="F91" s="57" t="s">
        <v>255</v>
      </c>
      <c r="G91" s="57" t="s">
        <v>255</v>
      </c>
      <c r="H91" s="57" t="s">
        <v>255</v>
      </c>
      <c r="I91" s="57" t="s">
        <v>255</v>
      </c>
      <c r="J91" s="57" t="s">
        <v>255</v>
      </c>
      <c r="K91" s="71">
        <v>3.9010001807439121</v>
      </c>
    </row>
    <row r="92" spans="1:11" ht="12" customHeight="1" x14ac:dyDescent="0.2">
      <c r="A92" s="82" t="s">
        <v>126</v>
      </c>
      <c r="B92" s="57">
        <v>38.50696508340922</v>
      </c>
      <c r="C92" s="57">
        <v>20.90673910124999</v>
      </c>
      <c r="D92" s="57">
        <v>1.6646401784225384</v>
      </c>
      <c r="E92" s="57">
        <v>0.36963139919551435</v>
      </c>
      <c r="F92" s="57">
        <v>94.130524719020784</v>
      </c>
      <c r="G92" s="57">
        <v>91.699189980232092</v>
      </c>
      <c r="H92" s="57">
        <v>94.130524719020784</v>
      </c>
      <c r="I92" s="57">
        <v>0.20230810421432768</v>
      </c>
      <c r="J92" s="57">
        <v>43.402298690845022</v>
      </c>
      <c r="K92" s="71">
        <v>423.69731756050538</v>
      </c>
    </row>
    <row r="93" spans="1:11" ht="12" customHeight="1" x14ac:dyDescent="0.2">
      <c r="A93" s="203"/>
      <c r="B93" s="57"/>
      <c r="C93" s="57"/>
      <c r="D93" s="57"/>
      <c r="E93" s="57"/>
      <c r="F93" s="57"/>
      <c r="G93" s="57"/>
      <c r="H93" s="57"/>
      <c r="I93" s="57"/>
      <c r="J93" s="57"/>
      <c r="K93" s="71"/>
    </row>
    <row r="94" spans="1:11" ht="12" customHeight="1" x14ac:dyDescent="0.2">
      <c r="A94" s="204" t="s">
        <v>22</v>
      </c>
      <c r="B94" s="57"/>
      <c r="C94" s="57"/>
      <c r="D94" s="57"/>
      <c r="E94" s="57"/>
      <c r="F94" s="57"/>
      <c r="G94" s="57"/>
      <c r="H94" s="57"/>
      <c r="I94" s="57"/>
      <c r="J94" s="57"/>
      <c r="K94" s="71"/>
    </row>
    <row r="95" spans="1:11" ht="12" customHeight="1" x14ac:dyDescent="0.2">
      <c r="A95" s="205" t="s">
        <v>133</v>
      </c>
      <c r="B95" s="57"/>
      <c r="C95" s="57"/>
      <c r="D95" s="57"/>
      <c r="E95" s="57"/>
      <c r="F95" s="57"/>
      <c r="G95" s="57"/>
      <c r="H95" s="57"/>
      <c r="I95" s="57"/>
      <c r="J95" s="57"/>
      <c r="K95" s="71"/>
    </row>
    <row r="96" spans="1:11" ht="12" customHeight="1" x14ac:dyDescent="0.2">
      <c r="A96" s="201" t="s">
        <v>134</v>
      </c>
      <c r="B96" s="57" t="s">
        <v>382</v>
      </c>
      <c r="C96" s="57" t="s">
        <v>383</v>
      </c>
      <c r="D96" s="57" t="s">
        <v>384</v>
      </c>
      <c r="E96" s="57" t="s">
        <v>385</v>
      </c>
      <c r="F96" s="57" t="s">
        <v>386</v>
      </c>
      <c r="G96" s="57" t="s">
        <v>387</v>
      </c>
      <c r="H96" s="57" t="s">
        <v>386</v>
      </c>
      <c r="I96" s="57" t="s">
        <v>388</v>
      </c>
      <c r="J96" s="57" t="s">
        <v>389</v>
      </c>
      <c r="K96" s="71">
        <v>13.680625454438342</v>
      </c>
    </row>
    <row r="97" spans="1:11" ht="12" customHeight="1" x14ac:dyDescent="0.2">
      <c r="A97" s="201" t="s">
        <v>135</v>
      </c>
      <c r="B97" s="57">
        <v>77.021313982902072</v>
      </c>
      <c r="C97" s="57">
        <v>64.218359041048757</v>
      </c>
      <c r="D97" s="57">
        <v>6.1891317143503208</v>
      </c>
      <c r="E97" s="57">
        <v>4.3638879679015057</v>
      </c>
      <c r="F97" s="57">
        <v>96.764794513654678</v>
      </c>
      <c r="G97" s="57">
        <v>93.505656059762629</v>
      </c>
      <c r="H97" s="57">
        <v>97.351232898863415</v>
      </c>
      <c r="I97" s="57">
        <v>2.800064280631275</v>
      </c>
      <c r="J97" s="57">
        <v>82.785468502933853</v>
      </c>
      <c r="K97" s="71">
        <v>68.328501257967844</v>
      </c>
    </row>
    <row r="98" spans="1:11" ht="12" customHeight="1" x14ac:dyDescent="0.2">
      <c r="A98" s="201" t="s">
        <v>136</v>
      </c>
      <c r="B98" s="57">
        <v>84.242583486043401</v>
      </c>
      <c r="C98" s="57">
        <v>68.978931895253766</v>
      </c>
      <c r="D98" s="57">
        <v>13.677440727605799</v>
      </c>
      <c r="E98" s="57">
        <v>1.6412100642205714</v>
      </c>
      <c r="F98" s="57">
        <v>99.311793893950892</v>
      </c>
      <c r="G98" s="57">
        <v>98.868678581263381</v>
      </c>
      <c r="H98" s="57">
        <v>99.311793893950892</v>
      </c>
      <c r="I98" s="57">
        <v>10.327999575319112</v>
      </c>
      <c r="J98" s="57">
        <v>87.888825565908846</v>
      </c>
      <c r="K98" s="71">
        <v>71.605227616075794</v>
      </c>
    </row>
    <row r="99" spans="1:11" ht="12" customHeight="1" x14ac:dyDescent="0.2">
      <c r="A99" s="201" t="s">
        <v>137</v>
      </c>
      <c r="B99" s="57">
        <v>86.526749072300632</v>
      </c>
      <c r="C99" s="57">
        <v>67.835693590180583</v>
      </c>
      <c r="D99" s="57">
        <v>18.095705933153681</v>
      </c>
      <c r="E99" s="57">
        <v>2.3359992646806438</v>
      </c>
      <c r="F99" s="57">
        <v>96.872598264291526</v>
      </c>
      <c r="G99" s="57">
        <v>96.872598264291526</v>
      </c>
      <c r="H99" s="57">
        <v>96.872598264291526</v>
      </c>
      <c r="I99" s="57">
        <v>12.226301252501344</v>
      </c>
      <c r="J99" s="57">
        <v>87.073863421631188</v>
      </c>
      <c r="K99" s="71">
        <v>20.551413388516309</v>
      </c>
    </row>
    <row r="100" spans="1:11" ht="12" customHeight="1" x14ac:dyDescent="0.2">
      <c r="A100" s="82" t="s">
        <v>138</v>
      </c>
      <c r="B100" s="57">
        <v>90.207674942068877</v>
      </c>
      <c r="C100" s="57">
        <v>74.657820002542735</v>
      </c>
      <c r="D100" s="57">
        <v>17.694535786445929</v>
      </c>
      <c r="E100" s="57">
        <v>4.6925755016522475</v>
      </c>
      <c r="F100" s="57">
        <v>95.592183168379165</v>
      </c>
      <c r="G100" s="57">
        <v>95.592183168379165</v>
      </c>
      <c r="H100" s="57">
        <v>95.592183168379165</v>
      </c>
      <c r="I100" s="57">
        <v>41.126683023347603</v>
      </c>
      <c r="J100" s="57">
        <v>87.527692072047358</v>
      </c>
      <c r="K100" s="71">
        <v>19.416995808685911</v>
      </c>
    </row>
    <row r="101" spans="1:11" ht="12" customHeight="1" x14ac:dyDescent="0.2">
      <c r="A101" s="82" t="s">
        <v>184</v>
      </c>
      <c r="B101" s="57"/>
      <c r="C101" s="57"/>
      <c r="D101" s="57"/>
      <c r="E101" s="57"/>
      <c r="F101" s="57"/>
      <c r="G101" s="57"/>
      <c r="H101" s="57"/>
      <c r="I101" s="57"/>
      <c r="J101" s="57"/>
      <c r="K101" s="71">
        <v>0</v>
      </c>
    </row>
    <row r="102" spans="1:11" ht="12" customHeight="1" x14ac:dyDescent="0.2">
      <c r="A102" s="82" t="s">
        <v>58</v>
      </c>
      <c r="B102" s="57" t="s">
        <v>255</v>
      </c>
      <c r="C102" s="57" t="s">
        <v>255</v>
      </c>
      <c r="D102" s="57" t="s">
        <v>255</v>
      </c>
      <c r="E102" s="57" t="s">
        <v>255</v>
      </c>
      <c r="F102" s="57" t="s">
        <v>255</v>
      </c>
      <c r="G102" s="57" t="s">
        <v>255</v>
      </c>
      <c r="H102" s="57" t="s">
        <v>255</v>
      </c>
      <c r="I102" s="57" t="s">
        <v>255</v>
      </c>
      <c r="J102" s="57">
        <v>100</v>
      </c>
      <c r="K102" s="71">
        <v>0.39615109851209729</v>
      </c>
    </row>
    <row r="103" spans="1:11" ht="12" customHeight="1" x14ac:dyDescent="0.2">
      <c r="A103" s="176" t="s">
        <v>376</v>
      </c>
      <c r="B103" s="57"/>
      <c r="C103" s="57"/>
      <c r="D103" s="57"/>
      <c r="E103" s="57"/>
      <c r="F103" s="57"/>
      <c r="G103" s="57"/>
      <c r="H103" s="57"/>
      <c r="I103" s="57"/>
      <c r="J103" s="57"/>
      <c r="K103" s="71"/>
    </row>
    <row r="104" spans="1:11" ht="12" customHeight="1" x14ac:dyDescent="0.2">
      <c r="A104" s="82" t="s">
        <v>125</v>
      </c>
      <c r="B104" s="57" t="s">
        <v>390</v>
      </c>
      <c r="C104" s="57" t="s">
        <v>391</v>
      </c>
      <c r="D104" s="57" t="s">
        <v>392</v>
      </c>
      <c r="E104" s="57" t="s">
        <v>393</v>
      </c>
      <c r="F104" s="57" t="s">
        <v>394</v>
      </c>
      <c r="G104" s="57" t="s">
        <v>395</v>
      </c>
      <c r="H104" s="57" t="s">
        <v>396</v>
      </c>
      <c r="I104" s="57" t="s">
        <v>397</v>
      </c>
      <c r="J104" s="57" t="s">
        <v>398</v>
      </c>
      <c r="K104" s="71">
        <v>7.2488609339907901</v>
      </c>
    </row>
    <row r="105" spans="1:11" ht="12" customHeight="1" x14ac:dyDescent="0.2">
      <c r="A105" s="82" t="s">
        <v>126</v>
      </c>
      <c r="B105" s="57">
        <v>81.98337410113632</v>
      </c>
      <c r="C105" s="57">
        <v>68.320027843184135</v>
      </c>
      <c r="D105" s="57">
        <v>10.506710713148799</v>
      </c>
      <c r="E105" s="57">
        <v>2.6431222764581515</v>
      </c>
      <c r="F105" s="57">
        <v>96.647259610465866</v>
      </c>
      <c r="G105" s="57">
        <v>95.177983239148787</v>
      </c>
      <c r="H105" s="57">
        <v>96.647259610465866</v>
      </c>
      <c r="I105" s="57">
        <v>10.520682247052481</v>
      </c>
      <c r="J105" s="57">
        <v>84.300086272366343</v>
      </c>
      <c r="K105" s="71">
        <v>186.73005369020555</v>
      </c>
    </row>
    <row r="106" spans="1:11" ht="16.5" customHeight="1" x14ac:dyDescent="0.2">
      <c r="A106" s="329" t="s">
        <v>399</v>
      </c>
      <c r="B106" s="367"/>
      <c r="C106" s="367"/>
      <c r="D106" s="367"/>
      <c r="E106" s="367"/>
      <c r="F106" s="367"/>
      <c r="G106" s="367"/>
      <c r="H106" s="367"/>
      <c r="I106" s="367"/>
      <c r="J106" s="367"/>
      <c r="K106" s="368"/>
    </row>
    <row r="107" spans="1:11" ht="15" customHeight="1" x14ac:dyDescent="0.2">
      <c r="A107" s="399" t="s">
        <v>400</v>
      </c>
      <c r="B107" s="400"/>
      <c r="C107" s="400"/>
      <c r="D107" s="400"/>
      <c r="E107" s="400"/>
      <c r="F107" s="400"/>
      <c r="G107" s="400"/>
      <c r="H107" s="400"/>
      <c r="I107" s="400"/>
      <c r="J107" s="400"/>
      <c r="K107" s="401"/>
    </row>
    <row r="108" spans="1:11" ht="15" x14ac:dyDescent="0.2">
      <c r="A108" s="399" t="s">
        <v>401</v>
      </c>
      <c r="B108" s="400"/>
      <c r="C108" s="400"/>
      <c r="D108" s="400"/>
      <c r="E108" s="400"/>
      <c r="F108" s="400"/>
      <c r="G108" s="400"/>
      <c r="H108" s="400"/>
      <c r="I108" s="400"/>
      <c r="J108" s="400"/>
      <c r="K108" s="401"/>
    </row>
    <row r="109" spans="1:11" ht="15" x14ac:dyDescent="0.2">
      <c r="A109" s="399" t="s">
        <v>402</v>
      </c>
      <c r="B109" s="400"/>
      <c r="C109" s="400"/>
      <c r="D109" s="400"/>
      <c r="E109" s="400"/>
      <c r="F109" s="400"/>
      <c r="G109" s="400"/>
      <c r="H109" s="400"/>
      <c r="I109" s="400"/>
      <c r="J109" s="400"/>
      <c r="K109" s="401"/>
    </row>
    <row r="110" spans="1:11" x14ac:dyDescent="0.2">
      <c r="A110" s="402" t="s">
        <v>204</v>
      </c>
      <c r="B110" s="403"/>
      <c r="C110" s="403"/>
      <c r="D110" s="403"/>
      <c r="E110" s="403"/>
      <c r="F110" s="403"/>
      <c r="G110" s="403"/>
      <c r="H110" s="403"/>
      <c r="I110" s="403"/>
      <c r="J110" s="403"/>
      <c r="K110" s="404"/>
    </row>
    <row r="111" spans="1:11" x14ac:dyDescent="0.2">
      <c r="A111" s="402" t="s">
        <v>665</v>
      </c>
      <c r="B111" s="403"/>
      <c r="C111" s="403"/>
      <c r="D111" s="403"/>
      <c r="E111" s="403"/>
      <c r="F111" s="403"/>
      <c r="G111" s="403"/>
      <c r="H111" s="403"/>
      <c r="I111" s="403"/>
      <c r="J111" s="403"/>
      <c r="K111" s="404"/>
    </row>
    <row r="112" spans="1:11" ht="12" customHeight="1" x14ac:dyDescent="0.2">
      <c r="A112" s="369" t="s">
        <v>668</v>
      </c>
      <c r="B112" s="370"/>
      <c r="C112" s="370"/>
      <c r="D112" s="370"/>
      <c r="E112" s="370"/>
      <c r="F112" s="370"/>
      <c r="G112" s="370"/>
      <c r="H112" s="370"/>
      <c r="I112" s="370"/>
      <c r="J112" s="370"/>
      <c r="K112" s="371"/>
    </row>
    <row r="113" spans="1:11" ht="12" customHeight="1" x14ac:dyDescent="0.2">
      <c r="A113" s="221"/>
      <c r="B113" s="221"/>
      <c r="C113" s="221"/>
      <c r="D113" s="221"/>
      <c r="E113" s="221"/>
      <c r="F113" s="221"/>
      <c r="G113" s="221"/>
      <c r="H113" s="221"/>
      <c r="I113" s="221"/>
      <c r="J113" s="221"/>
      <c r="K113" s="221"/>
    </row>
    <row r="114" spans="1:11" ht="48" customHeight="1" x14ac:dyDescent="0.2">
      <c r="A114" s="372" t="s">
        <v>677</v>
      </c>
      <c r="B114" s="372"/>
      <c r="C114" s="372"/>
      <c r="D114" s="372"/>
      <c r="E114" s="372"/>
      <c r="F114" s="372"/>
      <c r="G114" s="372"/>
      <c r="H114" s="372"/>
      <c r="I114" s="372"/>
      <c r="J114" s="372"/>
      <c r="K114" s="372"/>
    </row>
  </sheetData>
  <mergeCells count="19">
    <mergeCell ref="A1:K1"/>
    <mergeCell ref="A2:K2"/>
    <mergeCell ref="A3:A5"/>
    <mergeCell ref="K3:K5"/>
    <mergeCell ref="B3:I3"/>
    <mergeCell ref="I4:I5"/>
    <mergeCell ref="A109:K109"/>
    <mergeCell ref="A112:K112"/>
    <mergeCell ref="A114:K114"/>
    <mergeCell ref="J3:J5"/>
    <mergeCell ref="B4:B5"/>
    <mergeCell ref="A106:K106"/>
    <mergeCell ref="A107:K107"/>
    <mergeCell ref="A108:K108"/>
    <mergeCell ref="E4:H4"/>
    <mergeCell ref="C4:C5"/>
    <mergeCell ref="D4:D5"/>
    <mergeCell ref="A110:K110"/>
    <mergeCell ref="A111:K111"/>
  </mergeCells>
  <printOptions horizontalCentered="1"/>
  <pageMargins left="0.25" right="0.25" top="0.75" bottom="0.75" header="0.3" footer="0.3"/>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206"/>
  <sheetViews>
    <sheetView zoomScaleNormal="100" workbookViewId="0">
      <selection activeCell="A199" sqref="A199:M199"/>
    </sheetView>
  </sheetViews>
  <sheetFormatPr defaultColWidth="8.85546875" defaultRowHeight="12.75" x14ac:dyDescent="0.2"/>
  <cols>
    <col min="1" max="1" width="36.5703125" style="51" customWidth="1"/>
    <col min="2" max="2" width="6.7109375" style="51" customWidth="1"/>
    <col min="3" max="3" width="9.28515625" style="51" customWidth="1"/>
    <col min="4" max="4" width="11.5703125" style="51" customWidth="1"/>
    <col min="5" max="5" width="0.85546875" style="51" customWidth="1"/>
    <col min="6" max="6" width="8.85546875" style="51" customWidth="1"/>
    <col min="7" max="7" width="10.7109375" style="51" customWidth="1"/>
    <col min="8" max="8" width="14.42578125" style="51" customWidth="1"/>
    <col min="9" max="9" width="0.85546875" style="51" customWidth="1"/>
    <col min="10" max="10" width="8.28515625" style="51" customWidth="1"/>
    <col min="11" max="11" width="10" style="51" customWidth="1"/>
    <col min="12" max="12" width="12.5703125" style="51" customWidth="1"/>
    <col min="13" max="13" width="13.140625" style="51" customWidth="1"/>
    <col min="14" max="16384" width="8.85546875" style="51"/>
  </cols>
  <sheetData>
    <row r="1" spans="1:13" ht="20.100000000000001" customHeight="1" x14ac:dyDescent="0.2">
      <c r="A1" s="321" t="s">
        <v>403</v>
      </c>
      <c r="B1" s="322"/>
      <c r="C1" s="322"/>
      <c r="D1" s="322"/>
      <c r="E1" s="322"/>
      <c r="F1" s="322"/>
      <c r="G1" s="322"/>
      <c r="H1" s="322"/>
      <c r="I1" s="322"/>
      <c r="J1" s="322"/>
      <c r="K1" s="322"/>
      <c r="L1" s="322"/>
      <c r="M1" s="323"/>
    </row>
    <row r="2" spans="1:13" ht="30.75" customHeight="1" x14ac:dyDescent="0.2">
      <c r="A2" s="374" t="s">
        <v>693</v>
      </c>
      <c r="B2" s="375"/>
      <c r="C2" s="375"/>
      <c r="D2" s="375"/>
      <c r="E2" s="375"/>
      <c r="F2" s="375"/>
      <c r="G2" s="375"/>
      <c r="H2" s="375"/>
      <c r="I2" s="375"/>
      <c r="J2" s="375"/>
      <c r="K2" s="375"/>
      <c r="L2" s="375"/>
      <c r="M2" s="376"/>
    </row>
    <row r="3" spans="1:13" ht="12" customHeight="1" x14ac:dyDescent="0.2">
      <c r="A3" s="378"/>
      <c r="B3" s="377" t="s">
        <v>287</v>
      </c>
      <c r="C3" s="377"/>
      <c r="D3" s="377"/>
      <c r="E3" s="353"/>
      <c r="F3" s="377"/>
      <c r="G3" s="377"/>
      <c r="H3" s="377"/>
      <c r="I3" s="353"/>
      <c r="J3" s="377"/>
      <c r="K3" s="377"/>
      <c r="L3" s="377"/>
      <c r="M3" s="350" t="s">
        <v>179</v>
      </c>
    </row>
    <row r="4" spans="1:13" ht="12" customHeight="1" x14ac:dyDescent="0.2">
      <c r="A4" s="379"/>
      <c r="B4" s="377" t="s">
        <v>404</v>
      </c>
      <c r="C4" s="377"/>
      <c r="D4" s="377"/>
      <c r="E4" s="114"/>
      <c r="F4" s="327" t="s">
        <v>405</v>
      </c>
      <c r="G4" s="377" t="s">
        <v>406</v>
      </c>
      <c r="H4" s="377"/>
      <c r="I4" s="114"/>
      <c r="J4" s="377" t="s">
        <v>407</v>
      </c>
      <c r="K4" s="377"/>
      <c r="L4" s="377"/>
      <c r="M4" s="351"/>
    </row>
    <row r="5" spans="1:13" ht="55.5" customHeight="1" x14ac:dyDescent="0.2">
      <c r="A5" s="380"/>
      <c r="B5" s="96" t="s">
        <v>408</v>
      </c>
      <c r="C5" s="96" t="s">
        <v>409</v>
      </c>
      <c r="D5" s="96" t="s">
        <v>410</v>
      </c>
      <c r="E5" s="96"/>
      <c r="F5" s="349"/>
      <c r="G5" s="96" t="s">
        <v>411</v>
      </c>
      <c r="H5" s="96" t="s">
        <v>410</v>
      </c>
      <c r="I5" s="115"/>
      <c r="J5" s="96" t="s">
        <v>408</v>
      </c>
      <c r="K5" s="96" t="s">
        <v>412</v>
      </c>
      <c r="L5" s="96" t="s">
        <v>413</v>
      </c>
      <c r="M5" s="352"/>
    </row>
    <row r="6" spans="1:13" ht="12" customHeight="1" x14ac:dyDescent="0.2">
      <c r="A6" s="56"/>
      <c r="B6" s="57"/>
      <c r="C6" s="57"/>
      <c r="D6" s="57"/>
      <c r="E6" s="57"/>
      <c r="F6" s="57"/>
      <c r="G6" s="57"/>
      <c r="H6" s="57"/>
      <c r="I6" s="57"/>
      <c r="J6" s="57"/>
      <c r="K6" s="57"/>
      <c r="L6" s="57"/>
      <c r="M6" s="100"/>
    </row>
    <row r="7" spans="1:13" ht="12" customHeight="1" x14ac:dyDescent="0.2">
      <c r="A7" s="28" t="s">
        <v>15</v>
      </c>
      <c r="B7" s="57"/>
      <c r="C7" s="57"/>
      <c r="D7" s="57"/>
      <c r="E7" s="57"/>
      <c r="F7" s="57"/>
      <c r="G7" s="57"/>
      <c r="H7" s="57"/>
      <c r="I7" s="57"/>
      <c r="J7" s="57"/>
      <c r="K7" s="57"/>
      <c r="L7" s="57"/>
      <c r="M7" s="71"/>
    </row>
    <row r="8" spans="1:13" ht="12" customHeight="1" x14ac:dyDescent="0.2">
      <c r="A8" s="43" t="s">
        <v>16</v>
      </c>
      <c r="B8" s="57">
        <v>36.432019265322907</v>
      </c>
      <c r="C8" s="57">
        <v>21.050407349100361</v>
      </c>
      <c r="D8" s="57">
        <v>16.326440243335529</v>
      </c>
      <c r="E8" s="57"/>
      <c r="F8" s="57">
        <v>89.599686742203957</v>
      </c>
      <c r="G8" s="57">
        <v>89.870899191972555</v>
      </c>
      <c r="H8" s="57">
        <v>87.596828284374467</v>
      </c>
      <c r="I8" s="57"/>
      <c r="J8" s="57">
        <v>89.555796672639303</v>
      </c>
      <c r="K8" s="57">
        <v>89.151363706757877</v>
      </c>
      <c r="L8" s="57">
        <v>85.37315928297231</v>
      </c>
      <c r="M8" s="71">
        <v>388.72208692232664</v>
      </c>
    </row>
    <row r="9" spans="1:13" ht="12" customHeight="1" x14ac:dyDescent="0.2">
      <c r="A9" s="43" t="s">
        <v>17</v>
      </c>
      <c r="B9" s="57">
        <v>43.134161831646992</v>
      </c>
      <c r="C9" s="57">
        <v>26.657553293502414</v>
      </c>
      <c r="D9" s="57">
        <v>21.748352864901886</v>
      </c>
      <c r="E9" s="57"/>
      <c r="F9" s="57">
        <v>89.364446542619902</v>
      </c>
      <c r="G9" s="57">
        <v>88.467678000611713</v>
      </c>
      <c r="H9" s="57">
        <v>87.384380779359262</v>
      </c>
      <c r="I9" s="57"/>
      <c r="J9" s="57">
        <v>89.992190360268282</v>
      </c>
      <c r="K9" s="57">
        <v>88.887311668964969</v>
      </c>
      <c r="L9" s="57">
        <v>88.020264598410094</v>
      </c>
      <c r="M9" s="71">
        <v>2868.1424770637936</v>
      </c>
    </row>
    <row r="10" spans="1:13" ht="12" customHeight="1" x14ac:dyDescent="0.2">
      <c r="A10" s="45" t="s">
        <v>18</v>
      </c>
      <c r="B10" s="57">
        <v>37.900347635691269</v>
      </c>
      <c r="C10" s="57">
        <v>14.002161516505655</v>
      </c>
      <c r="D10" s="57">
        <v>11.018738705746067</v>
      </c>
      <c r="E10" s="57"/>
      <c r="F10" s="57">
        <v>89.744333252976205</v>
      </c>
      <c r="G10" s="57">
        <v>89.17421729383689</v>
      </c>
      <c r="H10" s="57">
        <v>88.197472397249541</v>
      </c>
      <c r="I10" s="57"/>
      <c r="J10" s="57">
        <v>73.302363308490612</v>
      </c>
      <c r="K10" s="57">
        <v>70.338925188814912</v>
      </c>
      <c r="L10" s="57">
        <v>68.816475387182081</v>
      </c>
      <c r="M10" s="71">
        <v>1077.518916926193</v>
      </c>
    </row>
    <row r="11" spans="1:13" ht="12" customHeight="1" x14ac:dyDescent="0.2">
      <c r="A11" s="45" t="s">
        <v>19</v>
      </c>
      <c r="B11" s="57">
        <v>32.14021064158181</v>
      </c>
      <c r="C11" s="57">
        <v>6.9272383520554941</v>
      </c>
      <c r="D11" s="57">
        <v>5.3316637568356793</v>
      </c>
      <c r="E11" s="57"/>
      <c r="F11" s="57">
        <v>74.065644473639892</v>
      </c>
      <c r="G11" s="57">
        <v>73.542653575258711</v>
      </c>
      <c r="H11" s="57">
        <v>72.367782022584393</v>
      </c>
      <c r="I11" s="57"/>
      <c r="J11" s="57">
        <v>80.990353570609045</v>
      </c>
      <c r="K11" s="57">
        <v>77.729551575333147</v>
      </c>
      <c r="L11" s="57">
        <v>74.775218342259947</v>
      </c>
      <c r="M11" s="71">
        <v>585.23882509331247</v>
      </c>
    </row>
    <row r="12" spans="1:13" ht="12" customHeight="1" x14ac:dyDescent="0.2">
      <c r="A12" s="45" t="s">
        <v>20</v>
      </c>
      <c r="B12" s="57">
        <v>35.824834525938961</v>
      </c>
      <c r="C12" s="57">
        <v>14.792486544105996</v>
      </c>
      <c r="D12" s="57">
        <v>8.3956858551454108</v>
      </c>
      <c r="E12" s="57"/>
      <c r="F12" s="57">
        <v>82.208884148785955</v>
      </c>
      <c r="G12" s="57">
        <v>75.039627237956196</v>
      </c>
      <c r="H12" s="57">
        <v>65.378146547513154</v>
      </c>
      <c r="I12" s="57"/>
      <c r="J12" s="57">
        <v>87.010844962837581</v>
      </c>
      <c r="K12" s="57">
        <v>86.013437777992763</v>
      </c>
      <c r="L12" s="57">
        <v>82.744121556273342</v>
      </c>
      <c r="M12" s="71">
        <v>639.13265859770172</v>
      </c>
    </row>
    <row r="13" spans="1:13" ht="12" customHeight="1" x14ac:dyDescent="0.2">
      <c r="A13" s="199" t="s">
        <v>21</v>
      </c>
      <c r="B13" s="57">
        <v>4.2423074597794415</v>
      </c>
      <c r="C13" s="57">
        <v>0.32877494181847516</v>
      </c>
      <c r="D13" s="57">
        <v>0.14888808405036666</v>
      </c>
      <c r="E13" s="57"/>
      <c r="F13" s="57">
        <v>36.947563555521903</v>
      </c>
      <c r="G13" s="57">
        <v>33.676607025331222</v>
      </c>
      <c r="H13" s="57">
        <v>31.438168386829577</v>
      </c>
      <c r="I13" s="57"/>
      <c r="J13" s="57">
        <v>52.40686273017468</v>
      </c>
      <c r="K13" s="57">
        <v>50.765702332096872</v>
      </c>
      <c r="L13" s="57">
        <v>42.559836233211492</v>
      </c>
      <c r="M13" s="71">
        <v>531.62718146290786</v>
      </c>
    </row>
    <row r="14" spans="1:13" ht="12" customHeight="1" x14ac:dyDescent="0.2">
      <c r="A14" s="199" t="s">
        <v>22</v>
      </c>
      <c r="B14" s="57">
        <v>32.302889563479575</v>
      </c>
      <c r="C14" s="57">
        <v>10.296304534622601</v>
      </c>
      <c r="D14" s="57">
        <v>7.6054026993535198</v>
      </c>
      <c r="E14" s="57"/>
      <c r="F14" s="57">
        <v>89.900456730569076</v>
      </c>
      <c r="G14" s="57">
        <v>88.144734961793262</v>
      </c>
      <c r="H14" s="57">
        <v>84.615572840710684</v>
      </c>
      <c r="I14" s="57"/>
      <c r="J14" s="57">
        <v>90.439283558446718</v>
      </c>
      <c r="K14" s="57">
        <v>90.28891836858773</v>
      </c>
      <c r="L14" s="57">
        <v>88.021189153477735</v>
      </c>
      <c r="M14" s="71">
        <v>200.61785393377184</v>
      </c>
    </row>
    <row r="15" spans="1:13" ht="12" customHeight="1" x14ac:dyDescent="0.2">
      <c r="A15" s="199"/>
      <c r="B15" s="57"/>
      <c r="C15" s="57"/>
      <c r="D15" s="57"/>
      <c r="E15" s="57"/>
      <c r="F15" s="57"/>
      <c r="G15" s="57"/>
      <c r="H15" s="57"/>
      <c r="I15" s="57"/>
      <c r="J15" s="57"/>
      <c r="K15" s="57"/>
      <c r="L15" s="57"/>
      <c r="M15" s="71"/>
    </row>
    <row r="16" spans="1:13" ht="12" customHeight="1" x14ac:dyDescent="0.2">
      <c r="A16" s="54" t="s">
        <v>16</v>
      </c>
      <c r="B16" s="57"/>
      <c r="C16" s="57"/>
      <c r="D16" s="57"/>
      <c r="E16" s="57"/>
      <c r="F16" s="57"/>
      <c r="G16" s="57"/>
      <c r="H16" s="57"/>
      <c r="I16" s="57"/>
      <c r="J16" s="57"/>
      <c r="K16" s="57"/>
      <c r="L16" s="57"/>
      <c r="M16" s="71"/>
    </row>
    <row r="17" spans="1:13" ht="12" customHeight="1" x14ac:dyDescent="0.2">
      <c r="A17" s="176" t="s">
        <v>157</v>
      </c>
      <c r="B17" s="57"/>
      <c r="C17" s="57"/>
      <c r="D17" s="57"/>
      <c r="E17" s="57"/>
      <c r="F17" s="57"/>
      <c r="G17" s="57"/>
      <c r="H17" s="57"/>
      <c r="I17" s="57"/>
      <c r="J17" s="57"/>
      <c r="K17" s="57"/>
      <c r="L17" s="57"/>
      <c r="M17" s="71"/>
    </row>
    <row r="18" spans="1:13" ht="12" customHeight="1" x14ac:dyDescent="0.2">
      <c r="A18" s="82" t="s">
        <v>161</v>
      </c>
      <c r="B18" s="57">
        <v>47.345698513283821</v>
      </c>
      <c r="C18" s="57">
        <v>29.441320055954616</v>
      </c>
      <c r="D18" s="57">
        <v>17.494128573367576</v>
      </c>
      <c r="E18" s="57"/>
      <c r="F18" s="57">
        <v>88.582042080173736</v>
      </c>
      <c r="G18" s="57">
        <v>88.582042080173736</v>
      </c>
      <c r="H18" s="57">
        <v>87.142967249098206</v>
      </c>
      <c r="I18" s="57"/>
      <c r="J18" s="57">
        <v>97.089870897158306</v>
      </c>
      <c r="K18" s="57">
        <v>97.089870897158306</v>
      </c>
      <c r="L18" s="57">
        <v>92.422170614813652</v>
      </c>
      <c r="M18" s="71">
        <v>55.483490878106949</v>
      </c>
    </row>
    <row r="19" spans="1:13" ht="12" customHeight="1" x14ac:dyDescent="0.2">
      <c r="A19" s="200" t="s">
        <v>414</v>
      </c>
      <c r="B19" s="57" t="s">
        <v>415</v>
      </c>
      <c r="C19" s="57" t="s">
        <v>416</v>
      </c>
      <c r="D19" s="57" t="s">
        <v>417</v>
      </c>
      <c r="E19" s="57"/>
      <c r="F19" s="57" t="s">
        <v>418</v>
      </c>
      <c r="G19" s="57" t="s">
        <v>418</v>
      </c>
      <c r="H19" s="57" t="s">
        <v>419</v>
      </c>
      <c r="I19" s="57"/>
      <c r="J19" s="57" t="s">
        <v>420</v>
      </c>
      <c r="K19" s="57" t="s">
        <v>420</v>
      </c>
      <c r="L19" s="57" t="s">
        <v>421</v>
      </c>
      <c r="M19" s="71">
        <v>33.300200620256554</v>
      </c>
    </row>
    <row r="20" spans="1:13" ht="12" customHeight="1" x14ac:dyDescent="0.2">
      <c r="A20" s="200" t="s">
        <v>422</v>
      </c>
      <c r="B20" s="57" t="s">
        <v>255</v>
      </c>
      <c r="C20" s="57" t="s">
        <v>255</v>
      </c>
      <c r="D20" s="57" t="s">
        <v>255</v>
      </c>
      <c r="E20" s="57"/>
      <c r="F20" s="57" t="s">
        <v>255</v>
      </c>
      <c r="G20" s="57" t="s">
        <v>255</v>
      </c>
      <c r="H20" s="57" t="s">
        <v>255</v>
      </c>
      <c r="I20" s="57"/>
      <c r="J20" s="57" t="s">
        <v>255</v>
      </c>
      <c r="K20" s="57" t="s">
        <v>255</v>
      </c>
      <c r="L20" s="57" t="s">
        <v>255</v>
      </c>
      <c r="M20" s="71">
        <v>22.183290257850402</v>
      </c>
    </row>
    <row r="21" spans="1:13" ht="12" customHeight="1" x14ac:dyDescent="0.2">
      <c r="A21" s="82" t="s">
        <v>164</v>
      </c>
      <c r="B21" s="57">
        <v>44.195595530814295</v>
      </c>
      <c r="C21" s="57">
        <v>26.615719691162781</v>
      </c>
      <c r="D21" s="57">
        <v>23.770819733322206</v>
      </c>
      <c r="E21" s="57"/>
      <c r="F21" s="57">
        <v>79.625495604605092</v>
      </c>
      <c r="G21" s="57">
        <v>79.625495604605092</v>
      </c>
      <c r="H21" s="57">
        <v>79.625495604605092</v>
      </c>
      <c r="I21" s="57"/>
      <c r="J21" s="57">
        <v>82.969750813769437</v>
      </c>
      <c r="K21" s="57">
        <v>81.624946485176181</v>
      </c>
      <c r="L21" s="57">
        <v>81.624946485176181</v>
      </c>
      <c r="M21" s="71">
        <v>60.69226915272796</v>
      </c>
    </row>
    <row r="22" spans="1:13" ht="12" customHeight="1" x14ac:dyDescent="0.2">
      <c r="A22" s="82" t="s">
        <v>165</v>
      </c>
      <c r="B22" s="57">
        <v>23.058453825753855</v>
      </c>
      <c r="C22" s="57">
        <v>14.899121607165785</v>
      </c>
      <c r="D22" s="57">
        <v>14.899121607165785</v>
      </c>
      <c r="E22" s="57"/>
      <c r="F22" s="57">
        <v>89.620526546368453</v>
      </c>
      <c r="G22" s="57">
        <v>89.620526546368453</v>
      </c>
      <c r="H22" s="57">
        <v>82.448371642645284</v>
      </c>
      <c r="I22" s="57"/>
      <c r="J22" s="57">
        <v>85.315930464474562</v>
      </c>
      <c r="K22" s="57">
        <v>85.315930464474562</v>
      </c>
      <c r="L22" s="57">
        <v>76.226608677329381</v>
      </c>
      <c r="M22" s="71">
        <v>52.482364665757345</v>
      </c>
    </row>
    <row r="23" spans="1:13" ht="12" customHeight="1" x14ac:dyDescent="0.2">
      <c r="A23" s="82" t="s">
        <v>166</v>
      </c>
      <c r="B23" s="57">
        <v>37.310341197188293</v>
      </c>
      <c r="C23" s="57">
        <v>21.885015448297477</v>
      </c>
      <c r="D23" s="57">
        <v>19.914229024893945</v>
      </c>
      <c r="E23" s="57"/>
      <c r="F23" s="57">
        <v>94.650260221133721</v>
      </c>
      <c r="G23" s="57">
        <v>94.650260221133721</v>
      </c>
      <c r="H23" s="57">
        <v>94.650260221133721</v>
      </c>
      <c r="I23" s="57"/>
      <c r="J23" s="57">
        <v>89.979122997163643</v>
      </c>
      <c r="K23" s="57">
        <v>88.401304233182245</v>
      </c>
      <c r="L23" s="57">
        <v>88.401304233182245</v>
      </c>
      <c r="M23" s="71">
        <v>47.909685177115506</v>
      </c>
    </row>
    <row r="24" spans="1:13" ht="12" customHeight="1" x14ac:dyDescent="0.2">
      <c r="A24" s="82" t="s">
        <v>167</v>
      </c>
      <c r="B24" s="57">
        <v>43.967375005173047</v>
      </c>
      <c r="C24" s="57">
        <v>21.430839636492035</v>
      </c>
      <c r="D24" s="57">
        <v>13.390030416708909</v>
      </c>
      <c r="E24" s="57"/>
      <c r="F24" s="57">
        <v>93.946623578677304</v>
      </c>
      <c r="G24" s="57">
        <v>93.946623578677304</v>
      </c>
      <c r="H24" s="57">
        <v>89.631035230504438</v>
      </c>
      <c r="I24" s="57"/>
      <c r="J24" s="57">
        <v>94.049013718525757</v>
      </c>
      <c r="K24" s="57">
        <v>94.049013718525757</v>
      </c>
      <c r="L24" s="57">
        <v>90.920044101672531</v>
      </c>
      <c r="M24" s="71">
        <v>78.502365880496612</v>
      </c>
    </row>
    <row r="25" spans="1:13" ht="12" customHeight="1" x14ac:dyDescent="0.2">
      <c r="A25" s="82" t="s">
        <v>168</v>
      </c>
      <c r="B25" s="57" t="s">
        <v>423</v>
      </c>
      <c r="C25" s="57" t="s">
        <v>424</v>
      </c>
      <c r="D25" s="57" t="s">
        <v>424</v>
      </c>
      <c r="E25" s="57"/>
      <c r="F25" s="57" t="s">
        <v>425</v>
      </c>
      <c r="G25" s="57" t="s">
        <v>426</v>
      </c>
      <c r="H25" s="57" t="s">
        <v>426</v>
      </c>
      <c r="I25" s="57"/>
      <c r="J25" s="57" t="s">
        <v>427</v>
      </c>
      <c r="K25" s="57" t="s">
        <v>427</v>
      </c>
      <c r="L25" s="57" t="s">
        <v>428</v>
      </c>
      <c r="M25" s="71">
        <v>38.44382644739801</v>
      </c>
    </row>
    <row r="26" spans="1:13" ht="12" customHeight="1" x14ac:dyDescent="0.2">
      <c r="A26" s="82" t="s">
        <v>169</v>
      </c>
      <c r="B26" s="57">
        <v>21.96426641407032</v>
      </c>
      <c r="C26" s="57">
        <v>16.461474628537754</v>
      </c>
      <c r="D26" s="57">
        <v>11.477916056331056</v>
      </c>
      <c r="E26" s="57"/>
      <c r="F26" s="57">
        <v>92.723603443824814</v>
      </c>
      <c r="G26" s="57">
        <v>92.723603443824814</v>
      </c>
      <c r="H26" s="57">
        <v>91.112586695036597</v>
      </c>
      <c r="I26" s="57"/>
      <c r="J26" s="57">
        <v>83.331566356365144</v>
      </c>
      <c r="K26" s="57">
        <v>83.331566356365144</v>
      </c>
      <c r="L26" s="57">
        <v>76.189360972393757</v>
      </c>
      <c r="M26" s="71">
        <v>55.208084720723242</v>
      </c>
    </row>
    <row r="27" spans="1:13" ht="12" customHeight="1" x14ac:dyDescent="0.2">
      <c r="A27" s="176" t="s">
        <v>182</v>
      </c>
      <c r="B27" s="57"/>
      <c r="C27" s="57"/>
      <c r="D27" s="57"/>
      <c r="E27" s="57"/>
      <c r="F27" s="57"/>
      <c r="G27" s="57"/>
      <c r="H27" s="57"/>
      <c r="I27" s="57"/>
      <c r="J27" s="57"/>
      <c r="K27" s="57"/>
      <c r="L27" s="57"/>
      <c r="M27" s="71"/>
    </row>
    <row r="28" spans="1:13" ht="12" customHeight="1" x14ac:dyDescent="0.2">
      <c r="A28" s="82" t="s">
        <v>134</v>
      </c>
      <c r="B28" s="57" t="s">
        <v>255</v>
      </c>
      <c r="C28" s="57" t="s">
        <v>255</v>
      </c>
      <c r="D28" s="57" t="s">
        <v>255</v>
      </c>
      <c r="E28" s="57"/>
      <c r="F28" s="57" t="s">
        <v>255</v>
      </c>
      <c r="G28" s="57" t="s">
        <v>255</v>
      </c>
      <c r="H28" s="57" t="s">
        <v>255</v>
      </c>
      <c r="I28" s="57"/>
      <c r="J28" s="57" t="s">
        <v>255</v>
      </c>
      <c r="K28" s="57" t="s">
        <v>255</v>
      </c>
      <c r="L28" s="57" t="s">
        <v>255</v>
      </c>
      <c r="M28" s="71">
        <v>11.357583809538362</v>
      </c>
    </row>
    <row r="29" spans="1:13" ht="12" customHeight="1" x14ac:dyDescent="0.2">
      <c r="A29" s="82" t="s">
        <v>135</v>
      </c>
      <c r="B29" s="57">
        <v>3.1902761679154881</v>
      </c>
      <c r="C29" s="57">
        <v>0</v>
      </c>
      <c r="D29" s="57">
        <v>0</v>
      </c>
      <c r="E29" s="57"/>
      <c r="F29" s="57">
        <v>79.650187648555431</v>
      </c>
      <c r="G29" s="57">
        <v>79.650187648555431</v>
      </c>
      <c r="H29" s="57">
        <v>76.616960957060968</v>
      </c>
      <c r="I29" s="57"/>
      <c r="J29" s="57">
        <v>85.912642211247487</v>
      </c>
      <c r="K29" s="57">
        <v>84.663740796639615</v>
      </c>
      <c r="L29" s="57">
        <v>83.123765796524054</v>
      </c>
      <c r="M29" s="71">
        <v>65.352817535532168</v>
      </c>
    </row>
    <row r="30" spans="1:13" ht="12" customHeight="1" x14ac:dyDescent="0.2">
      <c r="A30" s="82" t="s">
        <v>136</v>
      </c>
      <c r="B30" s="57">
        <v>16.60627603301586</v>
      </c>
      <c r="C30" s="57">
        <v>5.8841532120775675</v>
      </c>
      <c r="D30" s="57">
        <v>5.0333254492646748</v>
      </c>
      <c r="E30" s="57"/>
      <c r="F30" s="57">
        <v>87.761158647094021</v>
      </c>
      <c r="G30" s="57">
        <v>88.711167413860267</v>
      </c>
      <c r="H30" s="57">
        <v>86.403868732256626</v>
      </c>
      <c r="I30" s="57"/>
      <c r="J30" s="57">
        <v>84.236916341775427</v>
      </c>
      <c r="K30" s="57">
        <v>84.236916341775427</v>
      </c>
      <c r="L30" s="57">
        <v>79.02051844195536</v>
      </c>
      <c r="M30" s="71">
        <v>110.97399641078816</v>
      </c>
    </row>
    <row r="31" spans="1:13" ht="12" customHeight="1" x14ac:dyDescent="0.2">
      <c r="A31" s="82" t="s">
        <v>137</v>
      </c>
      <c r="B31" s="57">
        <v>39.287948209828464</v>
      </c>
      <c r="C31" s="57">
        <v>19.087450773213185</v>
      </c>
      <c r="D31" s="57">
        <v>12.396019043952265</v>
      </c>
      <c r="E31" s="57"/>
      <c r="F31" s="57">
        <v>93.433464034160451</v>
      </c>
      <c r="G31" s="57">
        <v>93.433464034160451</v>
      </c>
      <c r="H31" s="57">
        <v>89.15601338537023</v>
      </c>
      <c r="I31" s="57"/>
      <c r="J31" s="57">
        <v>91.977567791150449</v>
      </c>
      <c r="K31" s="57">
        <v>91.977567791150449</v>
      </c>
      <c r="L31" s="57">
        <v>84.133105379338218</v>
      </c>
      <c r="M31" s="71">
        <v>78.679842904862227</v>
      </c>
    </row>
    <row r="32" spans="1:13" ht="12" customHeight="1" x14ac:dyDescent="0.2">
      <c r="A32" s="82" t="s">
        <v>138</v>
      </c>
      <c r="B32" s="57">
        <v>73.713316217981443</v>
      </c>
      <c r="C32" s="57">
        <v>49.265109134816193</v>
      </c>
      <c r="D32" s="57">
        <v>39.331869586424027</v>
      </c>
      <c r="E32" s="57"/>
      <c r="F32" s="57">
        <v>96.435900448934333</v>
      </c>
      <c r="G32" s="57">
        <v>96.435900448934333</v>
      </c>
      <c r="H32" s="57">
        <v>95.674589420236245</v>
      </c>
      <c r="I32" s="57"/>
      <c r="J32" s="57">
        <v>95.309927897532447</v>
      </c>
      <c r="K32" s="57">
        <v>94.692126893686137</v>
      </c>
      <c r="L32" s="57">
        <v>93.2868699653541</v>
      </c>
      <c r="M32" s="71">
        <v>122.35784626160485</v>
      </c>
    </row>
    <row r="33" spans="1:13" ht="12" customHeight="1" x14ac:dyDescent="0.2">
      <c r="A33" s="82" t="s">
        <v>184</v>
      </c>
      <c r="B33" s="57"/>
      <c r="C33" s="57"/>
      <c r="D33" s="57"/>
      <c r="E33" s="57"/>
      <c r="F33" s="57"/>
      <c r="G33" s="57"/>
      <c r="H33" s="57"/>
      <c r="I33" s="57"/>
      <c r="J33" s="57"/>
      <c r="K33" s="57"/>
      <c r="L33" s="57"/>
      <c r="M33" s="71">
        <v>0</v>
      </c>
    </row>
    <row r="34" spans="1:13" ht="12" customHeight="1" x14ac:dyDescent="0.2">
      <c r="A34" s="82" t="s">
        <v>58</v>
      </c>
      <c r="B34" s="57"/>
      <c r="C34" s="57"/>
      <c r="D34" s="57"/>
      <c r="E34" s="57"/>
      <c r="F34" s="57"/>
      <c r="G34" s="57"/>
      <c r="H34" s="57"/>
      <c r="I34" s="57"/>
      <c r="J34" s="57"/>
      <c r="K34" s="57"/>
      <c r="L34" s="57"/>
      <c r="M34" s="71">
        <v>0</v>
      </c>
    </row>
    <row r="35" spans="1:13" ht="12" customHeight="1" x14ac:dyDescent="0.2">
      <c r="A35" s="176" t="s">
        <v>200</v>
      </c>
      <c r="B35" s="57"/>
      <c r="C35" s="57"/>
      <c r="D35" s="57"/>
      <c r="E35" s="57"/>
      <c r="F35" s="57"/>
      <c r="G35" s="57"/>
      <c r="H35" s="57"/>
      <c r="I35" s="57"/>
      <c r="J35" s="57"/>
      <c r="K35" s="57"/>
      <c r="L35" s="57"/>
      <c r="M35" s="71"/>
    </row>
    <row r="36" spans="1:13" ht="12" customHeight="1" x14ac:dyDescent="0.2">
      <c r="A36" s="82" t="s">
        <v>201</v>
      </c>
      <c r="B36" s="57">
        <v>21.864834923598597</v>
      </c>
      <c r="C36" s="57">
        <v>9.3528442768781179</v>
      </c>
      <c r="D36" s="57">
        <v>5.0626212565207718</v>
      </c>
      <c r="E36" s="57"/>
      <c r="F36" s="57">
        <v>98.22636110423457</v>
      </c>
      <c r="G36" s="57">
        <v>98.22636110423457</v>
      </c>
      <c r="H36" s="57">
        <v>90.837181119882857</v>
      </c>
      <c r="I36" s="57"/>
      <c r="J36" s="57">
        <v>94.398515766379603</v>
      </c>
      <c r="K36" s="57">
        <v>94.398515766379603</v>
      </c>
      <c r="L36" s="57">
        <v>82.739665691778441</v>
      </c>
      <c r="M36" s="71">
        <v>50.940923065027256</v>
      </c>
    </row>
    <row r="37" spans="1:13" ht="12" customHeight="1" x14ac:dyDescent="0.2">
      <c r="A37" s="82" t="s">
        <v>202</v>
      </c>
      <c r="B37" s="57">
        <v>38.889289219055613</v>
      </c>
      <c r="C37" s="57">
        <v>22.291159170400665</v>
      </c>
      <c r="D37" s="57">
        <v>17.764258483673007</v>
      </c>
      <c r="E37" s="57"/>
      <c r="F37" s="57">
        <v>88.826709158107562</v>
      </c>
      <c r="G37" s="57">
        <v>89.172958290902287</v>
      </c>
      <c r="H37" s="57">
        <v>87.76819051788884</v>
      </c>
      <c r="I37" s="57"/>
      <c r="J37" s="57">
        <v>87.871397703395431</v>
      </c>
      <c r="K37" s="57">
        <v>87.355069769963194</v>
      </c>
      <c r="L37" s="57">
        <v>85.038516657389721</v>
      </c>
      <c r="M37" s="71">
        <v>304.48096323704186</v>
      </c>
    </row>
    <row r="38" spans="1:13" ht="12" customHeight="1" x14ac:dyDescent="0.2">
      <c r="A38" s="176" t="s">
        <v>258</v>
      </c>
      <c r="B38" s="57"/>
      <c r="C38" s="57"/>
      <c r="D38" s="57"/>
      <c r="E38" s="57"/>
      <c r="F38" s="57"/>
      <c r="G38" s="57"/>
      <c r="H38" s="57"/>
      <c r="I38" s="57"/>
      <c r="J38" s="57"/>
      <c r="K38" s="57"/>
      <c r="L38" s="57"/>
      <c r="M38" s="71"/>
    </row>
    <row r="39" spans="1:13" ht="12" customHeight="1" x14ac:dyDescent="0.2">
      <c r="A39" s="82" t="s">
        <v>125</v>
      </c>
      <c r="B39" s="57">
        <v>51.283990254181987</v>
      </c>
      <c r="C39" s="57">
        <v>32.24955068533454</v>
      </c>
      <c r="D39" s="57">
        <v>25.506362589835401</v>
      </c>
      <c r="E39" s="59"/>
      <c r="F39" s="59">
        <v>95.531633346233136</v>
      </c>
      <c r="G39" s="59">
        <v>95.971073125277144</v>
      </c>
      <c r="H39" s="59">
        <v>93.809256887798426</v>
      </c>
      <c r="I39" s="59"/>
      <c r="J39" s="59">
        <v>92.588084238509524</v>
      </c>
      <c r="K39" s="59">
        <v>92.272996892588637</v>
      </c>
      <c r="L39" s="59">
        <v>88.466798410097482</v>
      </c>
      <c r="M39" s="44">
        <v>239.91061915850884</v>
      </c>
    </row>
    <row r="40" spans="1:13" ht="12" customHeight="1" x14ac:dyDescent="0.2">
      <c r="A40" s="82" t="s">
        <v>126</v>
      </c>
      <c r="B40" s="57">
        <v>12.487993921008952</v>
      </c>
      <c r="C40" s="57">
        <v>2.9953914809340456</v>
      </c>
      <c r="D40" s="57">
        <v>1.526768638246303</v>
      </c>
      <c r="E40" s="57"/>
      <c r="F40" s="59">
        <v>80.036331148893538</v>
      </c>
      <c r="G40" s="59">
        <v>80.036331148893538</v>
      </c>
      <c r="H40" s="59">
        <v>77.581285698026178</v>
      </c>
      <c r="I40" s="57"/>
      <c r="J40" s="59">
        <v>84.667208458798328</v>
      </c>
      <c r="K40" s="59">
        <v>84.11873442319326</v>
      </c>
      <c r="L40" s="59">
        <v>80.385661413388931</v>
      </c>
      <c r="M40" s="44">
        <v>148.81146776381695</v>
      </c>
    </row>
    <row r="41" spans="1:13" ht="12" customHeight="1" x14ac:dyDescent="0.2">
      <c r="A41" s="199"/>
      <c r="B41" s="57"/>
      <c r="C41" s="57"/>
      <c r="D41" s="57"/>
      <c r="E41" s="57"/>
      <c r="F41" s="57"/>
      <c r="G41" s="57"/>
      <c r="H41" s="57"/>
      <c r="I41" s="57"/>
      <c r="J41" s="57"/>
      <c r="K41" s="57"/>
      <c r="L41" s="57"/>
      <c r="M41" s="71"/>
    </row>
    <row r="42" spans="1:13" ht="12" customHeight="1" x14ac:dyDescent="0.2">
      <c r="A42" s="54" t="s">
        <v>17</v>
      </c>
      <c r="B42" s="57"/>
      <c r="C42" s="57"/>
      <c r="D42" s="57"/>
      <c r="E42" s="57"/>
      <c r="F42" s="57"/>
      <c r="G42" s="57"/>
      <c r="H42" s="57"/>
      <c r="I42" s="57"/>
      <c r="J42" s="57"/>
      <c r="K42" s="57"/>
      <c r="L42" s="57"/>
      <c r="M42" s="71"/>
    </row>
    <row r="43" spans="1:13" ht="12" customHeight="1" x14ac:dyDescent="0.2">
      <c r="A43" s="176" t="s">
        <v>157</v>
      </c>
      <c r="B43" s="57"/>
      <c r="C43" s="57"/>
      <c r="D43" s="57"/>
      <c r="E43" s="57"/>
      <c r="F43" s="57"/>
      <c r="G43" s="57"/>
      <c r="H43" s="57"/>
      <c r="I43" s="57"/>
      <c r="J43" s="57"/>
      <c r="K43" s="57"/>
      <c r="L43" s="57"/>
      <c r="M43" s="71"/>
    </row>
    <row r="44" spans="1:13" ht="12" customHeight="1" x14ac:dyDescent="0.2">
      <c r="A44" s="82" t="s">
        <v>161</v>
      </c>
      <c r="B44" s="57">
        <v>43.587082549205249</v>
      </c>
      <c r="C44" s="57">
        <v>20.509986344771164</v>
      </c>
      <c r="D44" s="57">
        <v>18.188552047730411</v>
      </c>
      <c r="E44" s="57"/>
      <c r="F44" s="57">
        <v>80.807433711428146</v>
      </c>
      <c r="G44" s="57">
        <v>78.975180086069585</v>
      </c>
      <c r="H44" s="57">
        <v>77.738388743286805</v>
      </c>
      <c r="I44" s="57"/>
      <c r="J44" s="57">
        <v>90.772010449667164</v>
      </c>
      <c r="K44" s="57">
        <v>89.974612195322251</v>
      </c>
      <c r="L44" s="57">
        <v>88.784023898909425</v>
      </c>
      <c r="M44" s="71">
        <v>403.79880109669574</v>
      </c>
    </row>
    <row r="45" spans="1:13" ht="12" customHeight="1" x14ac:dyDescent="0.2">
      <c r="A45" s="200" t="s">
        <v>414</v>
      </c>
      <c r="B45" s="57">
        <v>39.8063665338628</v>
      </c>
      <c r="C45" s="57">
        <v>16.382399502852522</v>
      </c>
      <c r="D45" s="57">
        <v>12.309706003578802</v>
      </c>
      <c r="E45" s="57"/>
      <c r="F45" s="57">
        <v>76.930176527222031</v>
      </c>
      <c r="G45" s="57">
        <v>76.930176527222031</v>
      </c>
      <c r="H45" s="57">
        <v>75.684814007493245</v>
      </c>
      <c r="I45" s="57"/>
      <c r="J45" s="57">
        <v>92.704495102672325</v>
      </c>
      <c r="K45" s="57">
        <v>91.305550195662576</v>
      </c>
      <c r="L45" s="57">
        <v>89.21679790088811</v>
      </c>
      <c r="M45" s="71">
        <v>230.16521772064726</v>
      </c>
    </row>
    <row r="46" spans="1:13" ht="12" customHeight="1" x14ac:dyDescent="0.2">
      <c r="A46" s="200" t="s">
        <v>422</v>
      </c>
      <c r="B46" s="57">
        <v>48.598724351969992</v>
      </c>
      <c r="C46" s="57">
        <v>25.981433202338781</v>
      </c>
      <c r="D46" s="57">
        <v>25.981433202338781</v>
      </c>
      <c r="E46" s="57"/>
      <c r="F46" s="57">
        <v>85.947048563636642</v>
      </c>
      <c r="G46" s="57">
        <v>81.685996048107612</v>
      </c>
      <c r="H46" s="57">
        <v>80.460566486666593</v>
      </c>
      <c r="I46" s="57"/>
      <c r="J46" s="57">
        <v>88.210347306786375</v>
      </c>
      <c r="K46" s="57">
        <v>88.210347306786375</v>
      </c>
      <c r="L46" s="57">
        <v>88.210347306786375</v>
      </c>
      <c r="M46" s="71">
        <v>173.63358337604831</v>
      </c>
    </row>
    <row r="47" spans="1:13" ht="12" customHeight="1" x14ac:dyDescent="0.2">
      <c r="A47" s="82" t="s">
        <v>164</v>
      </c>
      <c r="B47" s="57">
        <v>57.784723068791841</v>
      </c>
      <c r="C47" s="57">
        <v>40.202092414093599</v>
      </c>
      <c r="D47" s="57">
        <v>30.895945491402713</v>
      </c>
      <c r="E47" s="57"/>
      <c r="F47" s="57">
        <v>88.815647515242915</v>
      </c>
      <c r="G47" s="57">
        <v>88.349040969652137</v>
      </c>
      <c r="H47" s="57">
        <v>87.898100410893122</v>
      </c>
      <c r="I47" s="57"/>
      <c r="J47" s="57">
        <v>87.284606994128239</v>
      </c>
      <c r="K47" s="57">
        <v>86.380059842901559</v>
      </c>
      <c r="L47" s="57">
        <v>84.12878044175153</v>
      </c>
      <c r="M47" s="71">
        <v>531.49039941064723</v>
      </c>
    </row>
    <row r="48" spans="1:13" ht="12" customHeight="1" x14ac:dyDescent="0.2">
      <c r="A48" s="82" t="s">
        <v>165</v>
      </c>
      <c r="B48" s="57">
        <v>43.766368033751732</v>
      </c>
      <c r="C48" s="57">
        <v>32.658267535714657</v>
      </c>
      <c r="D48" s="57">
        <v>25.442352794052066</v>
      </c>
      <c r="E48" s="57"/>
      <c r="F48" s="57">
        <v>96.147735267257346</v>
      </c>
      <c r="G48" s="57">
        <v>95.546996966510932</v>
      </c>
      <c r="H48" s="57">
        <v>92.915618294993763</v>
      </c>
      <c r="I48" s="57"/>
      <c r="J48" s="57">
        <v>88.782549285115635</v>
      </c>
      <c r="K48" s="57">
        <v>88.782549285115635</v>
      </c>
      <c r="L48" s="57">
        <v>88.782549285115635</v>
      </c>
      <c r="M48" s="71">
        <v>412.82018971582249</v>
      </c>
    </row>
    <row r="49" spans="1:13" ht="12" customHeight="1" x14ac:dyDescent="0.2">
      <c r="A49" s="82" t="s">
        <v>166</v>
      </c>
      <c r="B49" s="57">
        <v>48.487987620585507</v>
      </c>
      <c r="C49" s="57">
        <v>34.728831631100604</v>
      </c>
      <c r="D49" s="57">
        <v>27.569025193792843</v>
      </c>
      <c r="E49" s="57"/>
      <c r="F49" s="57">
        <v>88.77640759948487</v>
      </c>
      <c r="G49" s="57">
        <v>87.970356599304068</v>
      </c>
      <c r="H49" s="57">
        <v>87.970356599304068</v>
      </c>
      <c r="I49" s="57"/>
      <c r="J49" s="57">
        <v>93.85975562402939</v>
      </c>
      <c r="K49" s="57">
        <v>91.757300682362242</v>
      </c>
      <c r="L49" s="57">
        <v>91.404726609950131</v>
      </c>
      <c r="M49" s="71">
        <v>346.6845811526797</v>
      </c>
    </row>
    <row r="50" spans="1:13" ht="12" customHeight="1" x14ac:dyDescent="0.2">
      <c r="A50" s="82" t="s">
        <v>167</v>
      </c>
      <c r="B50" s="57">
        <v>41.373455264190937</v>
      </c>
      <c r="C50" s="57">
        <v>16.309834023574606</v>
      </c>
      <c r="D50" s="57">
        <v>15.782133530250309</v>
      </c>
      <c r="E50" s="57"/>
      <c r="F50" s="57">
        <v>92.936658227004855</v>
      </c>
      <c r="G50" s="57">
        <v>91.594758123828953</v>
      </c>
      <c r="H50" s="57">
        <v>89.921028272625705</v>
      </c>
      <c r="I50" s="57"/>
      <c r="J50" s="57">
        <v>95.156409285774814</v>
      </c>
      <c r="K50" s="57">
        <v>92.632597637212811</v>
      </c>
      <c r="L50" s="57">
        <v>91.832530341175371</v>
      </c>
      <c r="M50" s="71">
        <v>429.24264645063494</v>
      </c>
    </row>
    <row r="51" spans="1:13" ht="12" customHeight="1" x14ac:dyDescent="0.2">
      <c r="A51" s="82" t="s">
        <v>168</v>
      </c>
      <c r="B51" s="57">
        <v>36.567847025579795</v>
      </c>
      <c r="C51" s="57">
        <v>22.251203770017767</v>
      </c>
      <c r="D51" s="57">
        <v>16.636322781526982</v>
      </c>
      <c r="E51" s="57"/>
      <c r="F51" s="57">
        <v>85.200567080431995</v>
      </c>
      <c r="G51" s="57">
        <v>84.013672457047562</v>
      </c>
      <c r="H51" s="57">
        <v>83.45347090019412</v>
      </c>
      <c r="I51" s="57"/>
      <c r="J51" s="57">
        <v>84.114166268139499</v>
      </c>
      <c r="K51" s="57">
        <v>82.746485302011919</v>
      </c>
      <c r="L51" s="57">
        <v>82.491884392192503</v>
      </c>
      <c r="M51" s="71">
        <v>405.05544234448888</v>
      </c>
    </row>
    <row r="52" spans="1:13" ht="12" customHeight="1" x14ac:dyDescent="0.2">
      <c r="A52" s="82" t="s">
        <v>169</v>
      </c>
      <c r="B52" s="57">
        <v>23.458309526521042</v>
      </c>
      <c r="C52" s="57">
        <v>15.552072697992664</v>
      </c>
      <c r="D52" s="57">
        <v>14.859412586600085</v>
      </c>
      <c r="E52" s="57"/>
      <c r="F52" s="57">
        <v>93.209995193609458</v>
      </c>
      <c r="G52" s="57">
        <v>93.209995193609458</v>
      </c>
      <c r="H52" s="57">
        <v>92.218018316080148</v>
      </c>
      <c r="I52" s="57"/>
      <c r="J52" s="57">
        <v>91.310359547409817</v>
      </c>
      <c r="K52" s="57">
        <v>91.310359547409817</v>
      </c>
      <c r="L52" s="57">
        <v>90.600316074148324</v>
      </c>
      <c r="M52" s="71">
        <v>339.05041689282115</v>
      </c>
    </row>
    <row r="53" spans="1:13" ht="12" customHeight="1" x14ac:dyDescent="0.2">
      <c r="A53" s="176" t="s">
        <v>182</v>
      </c>
      <c r="B53" s="57"/>
      <c r="C53" s="57"/>
      <c r="D53" s="57"/>
      <c r="E53" s="57"/>
      <c r="F53" s="57"/>
      <c r="G53" s="57"/>
      <c r="H53" s="57"/>
      <c r="I53" s="57"/>
      <c r="J53" s="57"/>
      <c r="K53" s="57"/>
      <c r="L53" s="57"/>
      <c r="M53" s="71"/>
    </row>
    <row r="54" spans="1:13" ht="12" customHeight="1" x14ac:dyDescent="0.2">
      <c r="A54" s="82" t="s">
        <v>134</v>
      </c>
      <c r="B54" s="57" t="s">
        <v>429</v>
      </c>
      <c r="C54" s="57" t="s">
        <v>265</v>
      </c>
      <c r="D54" s="57" t="s">
        <v>265</v>
      </c>
      <c r="E54" s="57"/>
      <c r="F54" s="57" t="s">
        <v>430</v>
      </c>
      <c r="G54" s="57" t="s">
        <v>430</v>
      </c>
      <c r="H54" s="57" t="s">
        <v>430</v>
      </c>
      <c r="I54" s="57"/>
      <c r="J54" s="57" t="s">
        <v>431</v>
      </c>
      <c r="K54" s="57" t="s">
        <v>431</v>
      </c>
      <c r="L54" s="57" t="s">
        <v>348</v>
      </c>
      <c r="M54" s="71">
        <v>159.02921463841446</v>
      </c>
    </row>
    <row r="55" spans="1:13" ht="12" customHeight="1" x14ac:dyDescent="0.2">
      <c r="A55" s="82" t="s">
        <v>135</v>
      </c>
      <c r="B55" s="57">
        <v>5.3665128656177012</v>
      </c>
      <c r="C55" s="57">
        <v>1.1585876972779268</v>
      </c>
      <c r="D55" s="57">
        <v>0</v>
      </c>
      <c r="E55" s="57"/>
      <c r="F55" s="57">
        <v>75.456900103513121</v>
      </c>
      <c r="G55" s="57">
        <v>74.938248304420014</v>
      </c>
      <c r="H55" s="57">
        <v>72.459941130792927</v>
      </c>
      <c r="I55" s="57"/>
      <c r="J55" s="57">
        <v>77.791540112870962</v>
      </c>
      <c r="K55" s="57">
        <v>76.183212695283473</v>
      </c>
      <c r="L55" s="57">
        <v>74.963751743192617</v>
      </c>
      <c r="M55" s="71">
        <v>478.1568283717516</v>
      </c>
    </row>
    <row r="56" spans="1:13" ht="12" customHeight="1" x14ac:dyDescent="0.2">
      <c r="A56" s="82" t="s">
        <v>136</v>
      </c>
      <c r="B56" s="57">
        <v>18.298450821818783</v>
      </c>
      <c r="C56" s="57">
        <v>5.1187783031620127</v>
      </c>
      <c r="D56" s="57">
        <v>3.4876994236685257</v>
      </c>
      <c r="E56" s="57"/>
      <c r="F56" s="57">
        <v>88.518251125660711</v>
      </c>
      <c r="G56" s="57">
        <v>87.439821010608355</v>
      </c>
      <c r="H56" s="57">
        <v>86.65128789098361</v>
      </c>
      <c r="I56" s="57"/>
      <c r="J56" s="57">
        <v>87.579943437907573</v>
      </c>
      <c r="K56" s="57">
        <v>86.488442305227863</v>
      </c>
      <c r="L56" s="57">
        <v>86.303070469788992</v>
      </c>
      <c r="M56" s="71">
        <v>659.38816611551249</v>
      </c>
    </row>
    <row r="57" spans="1:13" ht="12" customHeight="1" x14ac:dyDescent="0.2">
      <c r="A57" s="82" t="s">
        <v>137</v>
      </c>
      <c r="B57" s="57">
        <v>52.930271564192189</v>
      </c>
      <c r="C57" s="57">
        <v>18.119730108364976</v>
      </c>
      <c r="D57" s="57">
        <v>13.462538094473956</v>
      </c>
      <c r="E57" s="57"/>
      <c r="F57" s="57">
        <v>96.683871872453736</v>
      </c>
      <c r="G57" s="57">
        <v>95.742557324046615</v>
      </c>
      <c r="H57" s="57">
        <v>94.954691128395751</v>
      </c>
      <c r="I57" s="57"/>
      <c r="J57" s="57">
        <v>98.874884244614165</v>
      </c>
      <c r="K57" s="57">
        <v>98.697698545083369</v>
      </c>
      <c r="L57" s="57">
        <v>97.458075119298925</v>
      </c>
      <c r="M57" s="71">
        <v>582.03051612715251</v>
      </c>
    </row>
    <row r="58" spans="1:13" ht="12" customHeight="1" x14ac:dyDescent="0.2">
      <c r="A58" s="82" t="s">
        <v>138</v>
      </c>
      <c r="B58" s="57">
        <v>78.437113096008346</v>
      </c>
      <c r="C58" s="57">
        <v>62.188264556655021</v>
      </c>
      <c r="D58" s="57">
        <v>52.345125516779881</v>
      </c>
      <c r="E58" s="57"/>
      <c r="F58" s="57">
        <v>99.249687954472677</v>
      </c>
      <c r="G58" s="57">
        <v>98.173341753531872</v>
      </c>
      <c r="H58" s="57">
        <v>97.219846346413277</v>
      </c>
      <c r="I58" s="57"/>
      <c r="J58" s="57">
        <v>98.808573967679777</v>
      </c>
      <c r="K58" s="57">
        <v>97.214833504188405</v>
      </c>
      <c r="L58" s="57">
        <v>96.426036068465251</v>
      </c>
      <c r="M58" s="71">
        <v>989.53775181095784</v>
      </c>
    </row>
    <row r="59" spans="1:13" ht="12" customHeight="1" x14ac:dyDescent="0.2">
      <c r="A59" s="82" t="s">
        <v>184</v>
      </c>
      <c r="B59" s="57"/>
      <c r="C59" s="57"/>
      <c r="D59" s="57"/>
      <c r="E59" s="57"/>
      <c r="F59" s="57"/>
      <c r="G59" s="57"/>
      <c r="H59" s="57"/>
      <c r="I59" s="57"/>
      <c r="J59" s="57"/>
      <c r="K59" s="57"/>
      <c r="L59" s="57"/>
      <c r="M59" s="71">
        <v>0</v>
      </c>
    </row>
    <row r="60" spans="1:13" ht="12" customHeight="1" x14ac:dyDescent="0.2">
      <c r="A60" s="82" t="s">
        <v>58</v>
      </c>
      <c r="B60" s="57"/>
      <c r="C60" s="57"/>
      <c r="D60" s="57"/>
      <c r="E60" s="57"/>
      <c r="F60" s="57"/>
      <c r="G60" s="57"/>
      <c r="H60" s="57"/>
      <c r="I60" s="57"/>
      <c r="J60" s="57"/>
      <c r="K60" s="57"/>
      <c r="L60" s="57"/>
      <c r="M60" s="71">
        <v>0</v>
      </c>
    </row>
    <row r="61" spans="1:13" ht="12" customHeight="1" x14ac:dyDescent="0.2">
      <c r="A61" s="176" t="s">
        <v>200</v>
      </c>
      <c r="B61" s="57"/>
      <c r="C61" s="57"/>
      <c r="D61" s="57"/>
      <c r="E61" s="57"/>
      <c r="F61" s="57"/>
      <c r="G61" s="57"/>
      <c r="H61" s="57"/>
      <c r="I61" s="57"/>
      <c r="J61" s="57"/>
      <c r="K61" s="57"/>
      <c r="L61" s="57"/>
      <c r="M61" s="71"/>
    </row>
    <row r="62" spans="1:13" ht="12" customHeight="1" x14ac:dyDescent="0.2">
      <c r="A62" s="82" t="s">
        <v>201</v>
      </c>
      <c r="B62" s="57">
        <v>28.596804750232877</v>
      </c>
      <c r="C62" s="57">
        <v>11.732897509412984</v>
      </c>
      <c r="D62" s="57">
        <v>11.732897509412984</v>
      </c>
      <c r="E62" s="57"/>
      <c r="F62" s="57">
        <v>88.280577287623103</v>
      </c>
      <c r="G62" s="57">
        <v>86.843565469614873</v>
      </c>
      <c r="H62" s="57">
        <v>84.766856193080898</v>
      </c>
      <c r="I62" s="57"/>
      <c r="J62" s="57">
        <v>75.935826625182273</v>
      </c>
      <c r="K62" s="57">
        <v>75.935826625182273</v>
      </c>
      <c r="L62" s="57">
        <v>75.935826625182273</v>
      </c>
      <c r="M62" s="71">
        <v>194.46287767674653</v>
      </c>
    </row>
    <row r="63" spans="1:13" ht="12" customHeight="1" x14ac:dyDescent="0.2">
      <c r="A63" s="82" t="s">
        <v>202</v>
      </c>
      <c r="B63" s="57">
        <v>44.60455179459052</v>
      </c>
      <c r="C63" s="57">
        <v>28.813167584528109</v>
      </c>
      <c r="D63" s="57">
        <v>23.434482691028105</v>
      </c>
      <c r="E63" s="57"/>
      <c r="F63" s="57">
        <v>90.621942231083082</v>
      </c>
      <c r="G63" s="57">
        <v>89.683697499951265</v>
      </c>
      <c r="H63" s="57">
        <v>88.69472489713668</v>
      </c>
      <c r="I63" s="57"/>
      <c r="J63" s="57">
        <v>90.855358077168304</v>
      </c>
      <c r="K63" s="57">
        <v>89.690248893122217</v>
      </c>
      <c r="L63" s="57">
        <v>88.86927709077392</v>
      </c>
      <c r="M63" s="71">
        <v>2443.5143816664013</v>
      </c>
    </row>
    <row r="64" spans="1:13" ht="12" customHeight="1" x14ac:dyDescent="0.2">
      <c r="A64" s="176" t="s">
        <v>258</v>
      </c>
      <c r="B64" s="57"/>
      <c r="C64" s="57"/>
      <c r="D64" s="57"/>
      <c r="E64" s="57"/>
      <c r="F64" s="57"/>
      <c r="G64" s="57"/>
      <c r="H64" s="57"/>
      <c r="I64" s="57"/>
      <c r="J64" s="57"/>
      <c r="K64" s="57"/>
      <c r="L64" s="57"/>
      <c r="M64" s="71"/>
    </row>
    <row r="65" spans="1:13" ht="12" customHeight="1" x14ac:dyDescent="0.2">
      <c r="A65" s="82" t="s">
        <v>125</v>
      </c>
      <c r="B65" s="57">
        <v>60.412566137306676</v>
      </c>
      <c r="C65" s="57">
        <v>41.241511004423607</v>
      </c>
      <c r="D65" s="57">
        <v>33.956318576652102</v>
      </c>
      <c r="E65" s="59"/>
      <c r="F65" s="59">
        <v>98.129237819917662</v>
      </c>
      <c r="G65" s="59">
        <v>97.329011852727334</v>
      </c>
      <c r="H65" s="59">
        <v>96.745633302045704</v>
      </c>
      <c r="I65" s="59"/>
      <c r="J65" s="59">
        <v>97.501855033514261</v>
      </c>
      <c r="K65" s="59">
        <v>96.234030564575207</v>
      </c>
      <c r="L65" s="59">
        <v>95.246653031935921</v>
      </c>
      <c r="M65" s="44">
        <v>1645.0399613307229</v>
      </c>
    </row>
    <row r="66" spans="1:13" ht="12" customHeight="1" x14ac:dyDescent="0.2">
      <c r="A66" s="82" t="s">
        <v>126</v>
      </c>
      <c r="B66" s="57">
        <v>19.895173124471267</v>
      </c>
      <c r="C66" s="57">
        <v>7.0425227296550572</v>
      </c>
      <c r="D66" s="57">
        <v>5.3289675852077254</v>
      </c>
      <c r="E66" s="57"/>
      <c r="F66" s="59">
        <v>77.576038197113292</v>
      </c>
      <c r="G66" s="59">
        <v>76.549422490617616</v>
      </c>
      <c r="H66" s="59">
        <v>74.793748113791068</v>
      </c>
      <c r="I66" s="57"/>
      <c r="J66" s="59">
        <v>79.89189351288654</v>
      </c>
      <c r="K66" s="59">
        <v>79.006172506481377</v>
      </c>
      <c r="L66" s="59">
        <v>78.300966668487192</v>
      </c>
      <c r="M66" s="44">
        <v>1223.1025157330639</v>
      </c>
    </row>
    <row r="67" spans="1:13" ht="12" customHeight="1" x14ac:dyDescent="0.2">
      <c r="A67" s="199"/>
      <c r="B67" s="57"/>
      <c r="C67" s="57"/>
      <c r="D67" s="57"/>
      <c r="E67" s="57"/>
      <c r="F67" s="57"/>
      <c r="G67" s="57"/>
      <c r="H67" s="57"/>
      <c r="I67" s="57"/>
      <c r="J67" s="57"/>
      <c r="K67" s="57"/>
      <c r="L67" s="57"/>
      <c r="M67" s="71"/>
    </row>
    <row r="68" spans="1:13" ht="12" customHeight="1" x14ac:dyDescent="0.2">
      <c r="A68" s="54" t="s">
        <v>18</v>
      </c>
      <c r="B68" s="57"/>
      <c r="C68" s="57"/>
      <c r="D68" s="57"/>
      <c r="E68" s="57"/>
      <c r="F68" s="57"/>
      <c r="G68" s="57"/>
      <c r="H68" s="57"/>
      <c r="I68" s="57"/>
      <c r="J68" s="57"/>
      <c r="K68" s="57"/>
      <c r="L68" s="57"/>
      <c r="M68" s="71"/>
    </row>
    <row r="69" spans="1:13" ht="12" customHeight="1" x14ac:dyDescent="0.2">
      <c r="A69" s="176" t="s">
        <v>157</v>
      </c>
      <c r="B69" s="57"/>
      <c r="C69" s="57"/>
      <c r="D69" s="57"/>
      <c r="E69" s="57"/>
      <c r="F69" s="57"/>
      <c r="G69" s="57"/>
      <c r="H69" s="57"/>
      <c r="I69" s="57"/>
      <c r="J69" s="57"/>
      <c r="K69" s="57"/>
      <c r="L69" s="57"/>
      <c r="M69" s="71"/>
    </row>
    <row r="70" spans="1:13" ht="12" customHeight="1" x14ac:dyDescent="0.2">
      <c r="A70" s="82" t="s">
        <v>161</v>
      </c>
      <c r="B70" s="57">
        <v>36.58801711807898</v>
      </c>
      <c r="C70" s="57">
        <v>14.089649109474884</v>
      </c>
      <c r="D70" s="57">
        <v>11.179937165796446</v>
      </c>
      <c r="E70" s="57"/>
      <c r="F70" s="57">
        <v>70.59649503088859</v>
      </c>
      <c r="G70" s="57">
        <v>69.571836899783818</v>
      </c>
      <c r="H70" s="57">
        <v>69.360614773976991</v>
      </c>
      <c r="I70" s="57"/>
      <c r="J70" s="57">
        <v>71.132666280794197</v>
      </c>
      <c r="K70" s="57">
        <v>68.269724122863309</v>
      </c>
      <c r="L70" s="57">
        <v>63.600462002809543</v>
      </c>
      <c r="M70" s="71">
        <v>164.9265442710593</v>
      </c>
    </row>
    <row r="71" spans="1:13" ht="12" customHeight="1" x14ac:dyDescent="0.2">
      <c r="A71" s="200" t="s">
        <v>414</v>
      </c>
      <c r="B71" s="57">
        <v>28.636688474107959</v>
      </c>
      <c r="C71" s="57">
        <v>10.248314041767618</v>
      </c>
      <c r="D71" s="57">
        <v>8.0700175725519774</v>
      </c>
      <c r="E71" s="57"/>
      <c r="F71" s="57">
        <v>62.954681543729826</v>
      </c>
      <c r="G71" s="57">
        <v>61.437368707173782</v>
      </c>
      <c r="H71" s="57">
        <v>61.124591173748279</v>
      </c>
      <c r="I71" s="57"/>
      <c r="J71" s="57">
        <v>68.130545627787811</v>
      </c>
      <c r="K71" s="57">
        <v>64.306211679749296</v>
      </c>
      <c r="L71" s="57">
        <v>61.349001970714859</v>
      </c>
      <c r="M71" s="71">
        <v>111.3767184662682</v>
      </c>
    </row>
    <row r="72" spans="1:13" ht="12" customHeight="1" x14ac:dyDescent="0.2">
      <c r="A72" s="200" t="s">
        <v>422</v>
      </c>
      <c r="B72" s="57">
        <v>53.125753301211532</v>
      </c>
      <c r="C72" s="57">
        <v>22.079129708912372</v>
      </c>
      <c r="D72" s="57">
        <v>17.648168085018789</v>
      </c>
      <c r="E72" s="57"/>
      <c r="F72" s="57">
        <v>86.490479680505757</v>
      </c>
      <c r="G72" s="57">
        <v>86.490479680505757</v>
      </c>
      <c r="H72" s="57">
        <v>86.490479680505757</v>
      </c>
      <c r="I72" s="57"/>
      <c r="J72" s="57">
        <v>77.376689333092244</v>
      </c>
      <c r="K72" s="57">
        <v>76.513317876529072</v>
      </c>
      <c r="L72" s="57">
        <v>68.283207956956673</v>
      </c>
      <c r="M72" s="71">
        <v>53.549825804791091</v>
      </c>
    </row>
    <row r="73" spans="1:13" ht="12" customHeight="1" x14ac:dyDescent="0.2">
      <c r="A73" s="82" t="s">
        <v>164</v>
      </c>
      <c r="B73" s="57">
        <v>44.92800111198985</v>
      </c>
      <c r="C73" s="57">
        <v>22.103219259377241</v>
      </c>
      <c r="D73" s="57">
        <v>19.070652826722107</v>
      </c>
      <c r="E73" s="57"/>
      <c r="F73" s="57">
        <v>92.880077940758298</v>
      </c>
      <c r="G73" s="57">
        <v>92.453493950593284</v>
      </c>
      <c r="H73" s="57">
        <v>92.453493950593284</v>
      </c>
      <c r="I73" s="57"/>
      <c r="J73" s="57">
        <v>78.183397780717527</v>
      </c>
      <c r="K73" s="57">
        <v>77.09938562346062</v>
      </c>
      <c r="L73" s="57">
        <v>75.858129111129813</v>
      </c>
      <c r="M73" s="71">
        <v>161.4726872745679</v>
      </c>
    </row>
    <row r="74" spans="1:13" ht="12" customHeight="1" x14ac:dyDescent="0.2">
      <c r="A74" s="82" t="s">
        <v>165</v>
      </c>
      <c r="B74" s="57">
        <v>48.157670223375199</v>
      </c>
      <c r="C74" s="57">
        <v>14.197452699889272</v>
      </c>
      <c r="D74" s="57">
        <v>9.4140381169832441</v>
      </c>
      <c r="E74" s="57"/>
      <c r="F74" s="57">
        <v>95.86889658480986</v>
      </c>
      <c r="G74" s="57">
        <v>94.960407561433215</v>
      </c>
      <c r="H74" s="57">
        <v>93.786214737145258</v>
      </c>
      <c r="I74" s="57"/>
      <c r="J74" s="57">
        <v>69.731324314743404</v>
      </c>
      <c r="K74" s="57">
        <v>66.059138603388675</v>
      </c>
      <c r="L74" s="57">
        <v>63.909413435483799</v>
      </c>
      <c r="M74" s="71">
        <v>159.40212070161058</v>
      </c>
    </row>
    <row r="75" spans="1:13" ht="12" customHeight="1" x14ac:dyDescent="0.2">
      <c r="A75" s="82" t="s">
        <v>166</v>
      </c>
      <c r="B75" s="57">
        <v>46.751402772899951</v>
      </c>
      <c r="C75" s="57">
        <v>16.793870772251871</v>
      </c>
      <c r="D75" s="57">
        <v>13.86124299876465</v>
      </c>
      <c r="E75" s="57"/>
      <c r="F75" s="57">
        <v>93.791434206267809</v>
      </c>
      <c r="G75" s="57">
        <v>93.549710888602448</v>
      </c>
      <c r="H75" s="57">
        <v>91.06352000093338</v>
      </c>
      <c r="I75" s="57"/>
      <c r="J75" s="57">
        <v>74.990226190473862</v>
      </c>
      <c r="K75" s="57">
        <v>70.22120415157724</v>
      </c>
      <c r="L75" s="57">
        <v>69.416770459217517</v>
      </c>
      <c r="M75" s="71">
        <v>186.13094750875851</v>
      </c>
    </row>
    <row r="76" spans="1:13" ht="12" customHeight="1" x14ac:dyDescent="0.2">
      <c r="A76" s="82" t="s">
        <v>167</v>
      </c>
      <c r="B76" s="57">
        <v>34.084202032218599</v>
      </c>
      <c r="C76" s="57">
        <v>14.916587025798167</v>
      </c>
      <c r="D76" s="57">
        <v>11.201545828231477</v>
      </c>
      <c r="E76" s="57"/>
      <c r="F76" s="57">
        <v>89.295008869333103</v>
      </c>
      <c r="G76" s="57">
        <v>89.295008869333103</v>
      </c>
      <c r="H76" s="57">
        <v>88.596092805859527</v>
      </c>
      <c r="I76" s="57"/>
      <c r="J76" s="57">
        <v>72.614617893588374</v>
      </c>
      <c r="K76" s="57">
        <v>71.137098817623254</v>
      </c>
      <c r="L76" s="57">
        <v>70.879126329902746</v>
      </c>
      <c r="M76" s="71">
        <v>160.55813345673008</v>
      </c>
    </row>
    <row r="77" spans="1:13" ht="12" customHeight="1" x14ac:dyDescent="0.2">
      <c r="A77" s="82" t="s">
        <v>168</v>
      </c>
      <c r="B77" s="57">
        <v>22.814364031123333</v>
      </c>
      <c r="C77" s="57">
        <v>6.7482578508308073</v>
      </c>
      <c r="D77" s="57">
        <v>4.9772311590955747</v>
      </c>
      <c r="E77" s="57"/>
      <c r="F77" s="57">
        <v>92.44465948324526</v>
      </c>
      <c r="G77" s="57">
        <v>91.975490108926195</v>
      </c>
      <c r="H77" s="57">
        <v>91.371574727490909</v>
      </c>
      <c r="I77" s="57"/>
      <c r="J77" s="57">
        <v>71.271219005503639</v>
      </c>
      <c r="K77" s="57">
        <v>69.874678184879357</v>
      </c>
      <c r="L77" s="57">
        <v>68.869814880437133</v>
      </c>
      <c r="M77" s="71">
        <v>135.47497770158006</v>
      </c>
    </row>
    <row r="78" spans="1:13" ht="12" customHeight="1" x14ac:dyDescent="0.2">
      <c r="A78" s="82" t="s">
        <v>169</v>
      </c>
      <c r="B78" s="57">
        <v>23.803640411333486</v>
      </c>
      <c r="C78" s="57">
        <v>4.5330175249152092</v>
      </c>
      <c r="D78" s="57">
        <v>3.6167526268362624</v>
      </c>
      <c r="E78" s="57"/>
      <c r="F78" s="57">
        <v>95.480403413753848</v>
      </c>
      <c r="G78" s="57">
        <v>94.357045797962414</v>
      </c>
      <c r="H78" s="57">
        <v>92.771820452087269</v>
      </c>
      <c r="I78" s="57"/>
      <c r="J78" s="57">
        <v>75.222401362307451</v>
      </c>
      <c r="K78" s="57">
        <v>69.321117855347609</v>
      </c>
      <c r="L78" s="57">
        <v>69.321117855347609</v>
      </c>
      <c r="M78" s="71">
        <v>109.55350601188699</v>
      </c>
    </row>
    <row r="79" spans="1:13" ht="12" customHeight="1" x14ac:dyDescent="0.2">
      <c r="A79" s="176" t="s">
        <v>182</v>
      </c>
      <c r="B79" s="57"/>
      <c r="C79" s="57"/>
      <c r="D79" s="57"/>
      <c r="E79" s="57"/>
      <c r="F79" s="57"/>
      <c r="G79" s="57"/>
      <c r="H79" s="57"/>
      <c r="I79" s="57"/>
      <c r="J79" s="57"/>
      <c r="K79" s="57"/>
      <c r="L79" s="57"/>
      <c r="M79" s="71"/>
    </row>
    <row r="80" spans="1:13" ht="12" customHeight="1" x14ac:dyDescent="0.2">
      <c r="A80" s="82" t="s">
        <v>134</v>
      </c>
      <c r="B80" s="57" t="s">
        <v>249</v>
      </c>
      <c r="C80" s="57" t="s">
        <v>249</v>
      </c>
      <c r="D80" s="57" t="s">
        <v>249</v>
      </c>
      <c r="E80" s="57"/>
      <c r="F80" s="57" t="s">
        <v>432</v>
      </c>
      <c r="G80" s="57" t="s">
        <v>433</v>
      </c>
      <c r="H80" s="57" t="s">
        <v>433</v>
      </c>
      <c r="I80" s="57"/>
      <c r="J80" s="57" t="s">
        <v>434</v>
      </c>
      <c r="K80" s="57" t="s">
        <v>434</v>
      </c>
      <c r="L80" s="57" t="s">
        <v>434</v>
      </c>
      <c r="M80" s="71">
        <v>16.482460807201527</v>
      </c>
    </row>
    <row r="81" spans="1:13" ht="12" customHeight="1" x14ac:dyDescent="0.2">
      <c r="A81" s="82" t="s">
        <v>135</v>
      </c>
      <c r="B81" s="57">
        <v>7.0364145474428303</v>
      </c>
      <c r="C81" s="57">
        <v>0.35439558084785477</v>
      </c>
      <c r="D81" s="57">
        <v>0.35439558084785477</v>
      </c>
      <c r="E81" s="57"/>
      <c r="F81" s="57">
        <v>80.125547269252706</v>
      </c>
      <c r="G81" s="57">
        <v>78.905235906748985</v>
      </c>
      <c r="H81" s="57">
        <v>76.22412107695871</v>
      </c>
      <c r="I81" s="57"/>
      <c r="J81" s="57">
        <v>65.519417047905321</v>
      </c>
      <c r="K81" s="57">
        <v>63.560630666124545</v>
      </c>
      <c r="L81" s="57">
        <v>62.51546841864927</v>
      </c>
      <c r="M81" s="71">
        <v>212.22264487898056</v>
      </c>
    </row>
    <row r="82" spans="1:13" ht="12" customHeight="1" x14ac:dyDescent="0.2">
      <c r="A82" s="82" t="s">
        <v>136</v>
      </c>
      <c r="B82" s="57">
        <v>25.183210358620908</v>
      </c>
      <c r="C82" s="57">
        <v>2.8731485980350202</v>
      </c>
      <c r="D82" s="57">
        <v>1.7226617106857909</v>
      </c>
      <c r="E82" s="57"/>
      <c r="F82" s="57">
        <v>88.42341624259052</v>
      </c>
      <c r="G82" s="57">
        <v>87.996149675401625</v>
      </c>
      <c r="H82" s="57">
        <v>86.981690768811106</v>
      </c>
      <c r="I82" s="57"/>
      <c r="J82" s="57">
        <v>69.45540463380209</v>
      </c>
      <c r="K82" s="57">
        <v>67.457283657976987</v>
      </c>
      <c r="L82" s="57">
        <v>66.418200728396982</v>
      </c>
      <c r="M82" s="71">
        <v>305.38529082778257</v>
      </c>
    </row>
    <row r="83" spans="1:13" ht="12" customHeight="1" x14ac:dyDescent="0.2">
      <c r="A83" s="82" t="s">
        <v>137</v>
      </c>
      <c r="B83" s="57">
        <v>38.322001385909566</v>
      </c>
      <c r="C83" s="57">
        <v>8.1829914587956214</v>
      </c>
      <c r="D83" s="57">
        <v>6.4997622230687977</v>
      </c>
      <c r="E83" s="57"/>
      <c r="F83" s="57">
        <v>89.97898600569944</v>
      </c>
      <c r="G83" s="57">
        <v>89.476357461235523</v>
      </c>
      <c r="H83" s="57">
        <v>88.665241541652534</v>
      </c>
      <c r="I83" s="57"/>
      <c r="J83" s="57">
        <v>69.890918919048872</v>
      </c>
      <c r="K83" s="57">
        <v>65.903051128539872</v>
      </c>
      <c r="L83" s="57">
        <v>65.404435652804978</v>
      </c>
      <c r="M83" s="71">
        <v>214.10872387860547</v>
      </c>
    </row>
    <row r="84" spans="1:13" ht="12" customHeight="1" x14ac:dyDescent="0.2">
      <c r="A84" s="82" t="s">
        <v>138</v>
      </c>
      <c r="B84" s="57">
        <v>71.730660882401011</v>
      </c>
      <c r="C84" s="57">
        <v>37.878786414049735</v>
      </c>
      <c r="D84" s="57">
        <v>30.222347697489482</v>
      </c>
      <c r="E84" s="57"/>
      <c r="F84" s="57">
        <v>99.311856475100058</v>
      </c>
      <c r="G84" s="57">
        <v>99.16394594833595</v>
      </c>
      <c r="H84" s="57">
        <v>99.16394594833595</v>
      </c>
      <c r="I84" s="57"/>
      <c r="J84" s="57">
        <v>85.428021859058362</v>
      </c>
      <c r="K84" s="57">
        <v>81.410305029447244</v>
      </c>
      <c r="L84" s="57">
        <v>78.367920705840632</v>
      </c>
      <c r="M84" s="71">
        <v>326.90899412876223</v>
      </c>
    </row>
    <row r="85" spans="1:13" ht="12" customHeight="1" x14ac:dyDescent="0.2">
      <c r="A85" s="82" t="s">
        <v>184</v>
      </c>
      <c r="B85" s="57" t="s">
        <v>255</v>
      </c>
      <c r="C85" s="57" t="s">
        <v>255</v>
      </c>
      <c r="D85" s="57" t="s">
        <v>255</v>
      </c>
      <c r="E85" s="57"/>
      <c r="F85" s="57" t="s">
        <v>255</v>
      </c>
      <c r="G85" s="57" t="s">
        <v>255</v>
      </c>
      <c r="H85" s="57" t="s">
        <v>255</v>
      </c>
      <c r="I85" s="57"/>
      <c r="J85" s="57" t="s">
        <v>255</v>
      </c>
      <c r="K85" s="57" t="s">
        <v>255</v>
      </c>
      <c r="L85" s="57" t="s">
        <v>255</v>
      </c>
      <c r="M85" s="71">
        <v>2.1297349519154789</v>
      </c>
    </row>
    <row r="86" spans="1:13" ht="12" customHeight="1" x14ac:dyDescent="0.2">
      <c r="A86" s="82" t="s">
        <v>58</v>
      </c>
      <c r="B86" s="57" t="s">
        <v>255</v>
      </c>
      <c r="C86" s="57" t="s">
        <v>255</v>
      </c>
      <c r="D86" s="57" t="s">
        <v>255</v>
      </c>
      <c r="E86" s="57"/>
      <c r="F86" s="57" t="s">
        <v>255</v>
      </c>
      <c r="G86" s="57" t="s">
        <v>255</v>
      </c>
      <c r="H86" s="57" t="s">
        <v>255</v>
      </c>
      <c r="I86" s="57"/>
      <c r="J86" s="57" t="s">
        <v>255</v>
      </c>
      <c r="K86" s="57" t="s">
        <v>255</v>
      </c>
      <c r="L86" s="57" t="s">
        <v>255</v>
      </c>
      <c r="M86" s="71">
        <v>0.28106745294522389</v>
      </c>
    </row>
    <row r="87" spans="1:13" ht="12" customHeight="1" x14ac:dyDescent="0.2">
      <c r="A87" s="176" t="s">
        <v>200</v>
      </c>
      <c r="B87" s="57"/>
      <c r="C87" s="57"/>
      <c r="D87" s="57"/>
      <c r="E87" s="57"/>
      <c r="F87" s="57"/>
      <c r="G87" s="57"/>
      <c r="H87" s="57"/>
      <c r="I87" s="57"/>
      <c r="J87" s="57"/>
      <c r="K87" s="57"/>
      <c r="L87" s="57"/>
      <c r="M87" s="71"/>
    </row>
    <row r="88" spans="1:13" ht="12" customHeight="1" x14ac:dyDescent="0.2">
      <c r="A88" s="82" t="s">
        <v>201</v>
      </c>
      <c r="B88" s="57" t="s">
        <v>435</v>
      </c>
      <c r="C88" s="57" t="s">
        <v>436</v>
      </c>
      <c r="D88" s="57" t="s">
        <v>436</v>
      </c>
      <c r="E88" s="57"/>
      <c r="F88" s="57" t="s">
        <v>437</v>
      </c>
      <c r="G88" s="57" t="s">
        <v>438</v>
      </c>
      <c r="H88" s="57" t="s">
        <v>439</v>
      </c>
      <c r="I88" s="57"/>
      <c r="J88" s="57" t="s">
        <v>440</v>
      </c>
      <c r="K88" s="57" t="s">
        <v>441</v>
      </c>
      <c r="L88" s="57" t="s">
        <v>441</v>
      </c>
      <c r="M88" s="71">
        <v>33.595033669354279</v>
      </c>
    </row>
    <row r="89" spans="1:13" ht="12" customHeight="1" x14ac:dyDescent="0.2">
      <c r="A89" s="82" t="s">
        <v>202</v>
      </c>
      <c r="B89" s="57">
        <v>39.28286099641528</v>
      </c>
      <c r="C89" s="57">
        <v>14.681742447929668</v>
      </c>
      <c r="D89" s="57">
        <v>11.494683267001149</v>
      </c>
      <c r="E89" s="57"/>
      <c r="F89" s="57">
        <v>92.854072818963431</v>
      </c>
      <c r="G89" s="57">
        <v>92.424791350792674</v>
      </c>
      <c r="H89" s="57">
        <v>91.363699472690413</v>
      </c>
      <c r="I89" s="57"/>
      <c r="J89" s="57">
        <v>73.569151537142531</v>
      </c>
      <c r="K89" s="57">
        <v>70.6928090571231</v>
      </c>
      <c r="L89" s="57">
        <v>69.28687035758773</v>
      </c>
      <c r="M89" s="71">
        <v>932.54716479057072</v>
      </c>
    </row>
    <row r="90" spans="1:13" ht="12" customHeight="1" x14ac:dyDescent="0.2">
      <c r="A90" s="176" t="s">
        <v>258</v>
      </c>
      <c r="B90" s="57"/>
      <c r="C90" s="57"/>
      <c r="D90" s="57"/>
      <c r="E90" s="57"/>
      <c r="F90" s="57"/>
      <c r="G90" s="57"/>
      <c r="H90" s="57"/>
      <c r="I90" s="57"/>
      <c r="J90" s="57"/>
      <c r="K90" s="57"/>
      <c r="L90" s="57"/>
      <c r="M90" s="71"/>
    </row>
    <row r="91" spans="1:13" ht="12" customHeight="1" x14ac:dyDescent="0.2">
      <c r="A91" s="82" t="s">
        <v>125</v>
      </c>
      <c r="B91" s="57">
        <v>44.949606100441855</v>
      </c>
      <c r="C91" s="57">
        <v>17.892257983376574</v>
      </c>
      <c r="D91" s="57">
        <v>14.065799375201683</v>
      </c>
      <c r="E91" s="59"/>
      <c r="F91" s="59">
        <v>91.961160134663373</v>
      </c>
      <c r="G91" s="59">
        <v>91.584174854440064</v>
      </c>
      <c r="H91" s="59">
        <v>90.92720977863317</v>
      </c>
      <c r="I91" s="59"/>
      <c r="J91" s="59">
        <v>76.993565722087297</v>
      </c>
      <c r="K91" s="59">
        <v>73.395723335652079</v>
      </c>
      <c r="L91" s="59">
        <v>71.347985448731848</v>
      </c>
      <c r="M91" s="44">
        <v>801.11252119145058</v>
      </c>
    </row>
    <row r="92" spans="1:13" ht="12" customHeight="1" x14ac:dyDescent="0.2">
      <c r="A92" s="82" t="s">
        <v>126</v>
      </c>
      <c r="B92" s="57">
        <v>17.469383271733893</v>
      </c>
      <c r="C92" s="57">
        <v>2.7274405391966878</v>
      </c>
      <c r="D92" s="57">
        <v>2.1874001665559772</v>
      </c>
      <c r="E92" s="57"/>
      <c r="F92" s="59">
        <v>83.319272908360745</v>
      </c>
      <c r="G92" s="59">
        <v>82.189403602362447</v>
      </c>
      <c r="H92" s="59">
        <v>80.285836380370256</v>
      </c>
      <c r="I92" s="57"/>
      <c r="J92" s="59">
        <v>62.604099746520859</v>
      </c>
      <c r="K92" s="59">
        <v>61.479364382789825</v>
      </c>
      <c r="L92" s="59">
        <v>61.479364382789825</v>
      </c>
      <c r="M92" s="44">
        <v>276.40639573474289</v>
      </c>
    </row>
    <row r="93" spans="1:13" ht="12" customHeight="1" x14ac:dyDescent="0.2">
      <c r="A93" s="199"/>
      <c r="B93" s="57"/>
      <c r="C93" s="57"/>
      <c r="D93" s="57"/>
      <c r="E93" s="57"/>
      <c r="F93" s="57"/>
      <c r="G93" s="57"/>
      <c r="H93" s="57"/>
      <c r="I93" s="57"/>
      <c r="J93" s="57"/>
      <c r="K93" s="57"/>
      <c r="L93" s="57"/>
      <c r="M93" s="71"/>
    </row>
    <row r="94" spans="1:13" ht="12" customHeight="1" x14ac:dyDescent="0.2">
      <c r="A94" s="54" t="s">
        <v>19</v>
      </c>
      <c r="B94" s="57"/>
      <c r="C94" s="57"/>
      <c r="D94" s="57"/>
      <c r="E94" s="57"/>
      <c r="F94" s="57"/>
      <c r="G94" s="57"/>
      <c r="H94" s="57"/>
      <c r="I94" s="57"/>
      <c r="J94" s="57"/>
      <c r="K94" s="57"/>
      <c r="L94" s="57"/>
      <c r="M94" s="71"/>
    </row>
    <row r="95" spans="1:13" ht="12" customHeight="1" x14ac:dyDescent="0.2">
      <c r="A95" s="176" t="s">
        <v>157</v>
      </c>
      <c r="B95" s="57"/>
      <c r="C95" s="57"/>
      <c r="D95" s="57"/>
      <c r="E95" s="57"/>
      <c r="F95" s="57"/>
      <c r="G95" s="57"/>
      <c r="H95" s="57"/>
      <c r="I95" s="57"/>
      <c r="J95" s="57"/>
      <c r="K95" s="57"/>
      <c r="L95" s="57"/>
      <c r="M95" s="71"/>
    </row>
    <row r="96" spans="1:13" ht="12" customHeight="1" x14ac:dyDescent="0.2">
      <c r="A96" s="82" t="s">
        <v>161</v>
      </c>
      <c r="B96" s="57">
        <v>36.627819412077486</v>
      </c>
      <c r="C96" s="57">
        <v>6.804663404054561</v>
      </c>
      <c r="D96" s="57">
        <v>4.0358494385440578</v>
      </c>
      <c r="E96" s="57"/>
      <c r="F96" s="57">
        <v>50.226285320247584</v>
      </c>
      <c r="G96" s="57">
        <v>48.99150104040617</v>
      </c>
      <c r="H96" s="57">
        <v>47.390702415933013</v>
      </c>
      <c r="I96" s="57"/>
      <c r="J96" s="57">
        <v>81.330755437689945</v>
      </c>
      <c r="K96" s="57">
        <v>77.572520318499727</v>
      </c>
      <c r="L96" s="57">
        <v>73.797495800485834</v>
      </c>
      <c r="M96" s="71">
        <v>124.55233449158953</v>
      </c>
    </row>
    <row r="97" spans="1:13" ht="12" customHeight="1" x14ac:dyDescent="0.2">
      <c r="A97" s="200" t="s">
        <v>414</v>
      </c>
      <c r="B97" s="57">
        <v>35.081512570213292</v>
      </c>
      <c r="C97" s="57">
        <v>5.8250067405985</v>
      </c>
      <c r="D97" s="57">
        <v>3.1203732233154771</v>
      </c>
      <c r="E97" s="57"/>
      <c r="F97" s="57">
        <v>42.746459589260077</v>
      </c>
      <c r="G97" s="57">
        <v>40.839116220429766</v>
      </c>
      <c r="H97" s="57">
        <v>40.093737696457701</v>
      </c>
      <c r="I97" s="57"/>
      <c r="J97" s="57">
        <v>78.607084217495327</v>
      </c>
      <c r="K97" s="57">
        <v>73.18452660944331</v>
      </c>
      <c r="L97" s="57">
        <v>69.961093615041719</v>
      </c>
      <c r="M97" s="71">
        <v>80.633234246689454</v>
      </c>
    </row>
    <row r="98" spans="1:13" ht="12" customHeight="1" x14ac:dyDescent="0.2">
      <c r="A98" s="200" t="s">
        <v>422</v>
      </c>
      <c r="B98" s="57">
        <v>39.466760125845241</v>
      </c>
      <c r="C98" s="57">
        <v>8.6032632110930987</v>
      </c>
      <c r="D98" s="57">
        <v>5.7166172069677774</v>
      </c>
      <c r="E98" s="57"/>
      <c r="F98" s="57">
        <v>63.95886492520345</v>
      </c>
      <c r="G98" s="57">
        <v>63.95886492520345</v>
      </c>
      <c r="H98" s="57">
        <v>60.787558504386283</v>
      </c>
      <c r="I98" s="57"/>
      <c r="J98" s="57">
        <v>86.331277267242271</v>
      </c>
      <c r="K98" s="57">
        <v>85.628653587223468</v>
      </c>
      <c r="L98" s="57">
        <v>80.840935086775673</v>
      </c>
      <c r="M98" s="71">
        <v>43.919100244900235</v>
      </c>
    </row>
    <row r="99" spans="1:13" ht="12" customHeight="1" x14ac:dyDescent="0.2">
      <c r="A99" s="82" t="s">
        <v>164</v>
      </c>
      <c r="B99" s="57">
        <v>49.278250166530491</v>
      </c>
      <c r="C99" s="57">
        <v>11.303205800172419</v>
      </c>
      <c r="D99" s="57">
        <v>10.313593606319108</v>
      </c>
      <c r="E99" s="57"/>
      <c r="F99" s="57">
        <v>81.43190859840108</v>
      </c>
      <c r="G99" s="57">
        <v>80.449236669160655</v>
      </c>
      <c r="H99" s="57">
        <v>79.617217352376457</v>
      </c>
      <c r="I99" s="57"/>
      <c r="J99" s="57">
        <v>87.422926499295031</v>
      </c>
      <c r="K99" s="57">
        <v>85.722519676699591</v>
      </c>
      <c r="L99" s="57">
        <v>82.229033646559955</v>
      </c>
      <c r="M99" s="71">
        <v>78.491907125707158</v>
      </c>
    </row>
    <row r="100" spans="1:13" ht="12" customHeight="1" x14ac:dyDescent="0.2">
      <c r="A100" s="82" t="s">
        <v>165</v>
      </c>
      <c r="B100" s="57">
        <v>45.366936829073531</v>
      </c>
      <c r="C100" s="57">
        <v>8.6541449969259077</v>
      </c>
      <c r="D100" s="57">
        <v>5.6459431644137856</v>
      </c>
      <c r="E100" s="57"/>
      <c r="F100" s="57">
        <v>89.123753323990201</v>
      </c>
      <c r="G100" s="57">
        <v>88.429432712691195</v>
      </c>
      <c r="H100" s="57">
        <v>86.991951705371505</v>
      </c>
      <c r="I100" s="57"/>
      <c r="J100" s="57">
        <v>83.046000158458241</v>
      </c>
      <c r="K100" s="57">
        <v>79.131270725734979</v>
      </c>
      <c r="L100" s="57">
        <v>78.086217874878685</v>
      </c>
      <c r="M100" s="71">
        <v>82.278848096712721</v>
      </c>
    </row>
    <row r="101" spans="1:13" ht="12" customHeight="1" x14ac:dyDescent="0.2">
      <c r="A101" s="82" t="s">
        <v>166</v>
      </c>
      <c r="B101" s="57">
        <v>28.921965372691307</v>
      </c>
      <c r="C101" s="57">
        <v>7.0115097541791362</v>
      </c>
      <c r="D101" s="57">
        <v>5.8674398415797784</v>
      </c>
      <c r="E101" s="57"/>
      <c r="F101" s="57">
        <v>83.315032549142103</v>
      </c>
      <c r="G101" s="57">
        <v>83.315032549142103</v>
      </c>
      <c r="H101" s="57">
        <v>82.34143940760768</v>
      </c>
      <c r="I101" s="57"/>
      <c r="J101" s="57">
        <v>87.451573845081995</v>
      </c>
      <c r="K101" s="57">
        <v>84.794252403915266</v>
      </c>
      <c r="L101" s="57">
        <v>79.77524248805527</v>
      </c>
      <c r="M101" s="71">
        <v>93.235263872717482</v>
      </c>
    </row>
    <row r="102" spans="1:13" ht="12" customHeight="1" x14ac:dyDescent="0.2">
      <c r="A102" s="82" t="s">
        <v>167</v>
      </c>
      <c r="B102" s="57">
        <v>27.833650957120522</v>
      </c>
      <c r="C102" s="57">
        <v>6.5827505447931935</v>
      </c>
      <c r="D102" s="57">
        <v>6.150450679655048</v>
      </c>
      <c r="E102" s="57"/>
      <c r="F102" s="57">
        <v>77.696276590471442</v>
      </c>
      <c r="G102" s="57">
        <v>77.696276590471442</v>
      </c>
      <c r="H102" s="57">
        <v>76.649150580488026</v>
      </c>
      <c r="I102" s="57"/>
      <c r="J102" s="57">
        <v>80.45961181909658</v>
      </c>
      <c r="K102" s="57">
        <v>73.952212295200951</v>
      </c>
      <c r="L102" s="57">
        <v>71.574636467864067</v>
      </c>
      <c r="M102" s="71">
        <v>83.194328382628484</v>
      </c>
    </row>
    <row r="103" spans="1:13" ht="12" customHeight="1" x14ac:dyDescent="0.2">
      <c r="A103" s="82" t="s">
        <v>168</v>
      </c>
      <c r="B103" s="57">
        <v>15.122632045369425</v>
      </c>
      <c r="C103" s="57">
        <v>3.6357579709414702</v>
      </c>
      <c r="D103" s="57">
        <v>2.5132396398982562</v>
      </c>
      <c r="E103" s="57"/>
      <c r="F103" s="57">
        <v>75.769022743709854</v>
      </c>
      <c r="G103" s="57">
        <v>75.506477780289316</v>
      </c>
      <c r="H103" s="57">
        <v>74.098286545548731</v>
      </c>
      <c r="I103" s="57"/>
      <c r="J103" s="57">
        <v>71.691218197798932</v>
      </c>
      <c r="K103" s="57">
        <v>70.902344579132702</v>
      </c>
      <c r="L103" s="57">
        <v>69.243622464612443</v>
      </c>
      <c r="M103" s="71">
        <v>68.634416399061834</v>
      </c>
    </row>
    <row r="104" spans="1:13" ht="12" customHeight="1" x14ac:dyDescent="0.2">
      <c r="A104" s="82" t="s">
        <v>169</v>
      </c>
      <c r="B104" s="57">
        <v>10.881217409003602</v>
      </c>
      <c r="C104" s="57">
        <v>2.8510180201613098</v>
      </c>
      <c r="D104" s="57">
        <v>2.047650775434267</v>
      </c>
      <c r="E104" s="57"/>
      <c r="F104" s="57">
        <v>71.709553707461978</v>
      </c>
      <c r="G104" s="57">
        <v>71.709553707461978</v>
      </c>
      <c r="H104" s="57">
        <v>71.161209349981164</v>
      </c>
      <c r="I104" s="57"/>
      <c r="J104" s="57">
        <v>69.387124651635872</v>
      </c>
      <c r="K104" s="57">
        <v>66.809180482371261</v>
      </c>
      <c r="L104" s="57">
        <v>64.639489339111435</v>
      </c>
      <c r="M104" s="71">
        <v>54.851726724895443</v>
      </c>
    </row>
    <row r="105" spans="1:13" ht="12" customHeight="1" x14ac:dyDescent="0.2">
      <c r="A105" s="176" t="s">
        <v>182</v>
      </c>
      <c r="B105" s="57"/>
      <c r="C105" s="57"/>
      <c r="D105" s="57"/>
      <c r="E105" s="57"/>
      <c r="F105" s="57"/>
      <c r="G105" s="57"/>
      <c r="H105" s="57"/>
      <c r="I105" s="57"/>
      <c r="J105" s="57"/>
      <c r="K105" s="57"/>
      <c r="L105" s="57"/>
      <c r="M105" s="71"/>
    </row>
    <row r="106" spans="1:13" ht="12" customHeight="1" x14ac:dyDescent="0.2">
      <c r="A106" s="82" t="s">
        <v>134</v>
      </c>
      <c r="B106" s="57" t="s">
        <v>442</v>
      </c>
      <c r="C106" s="57" t="s">
        <v>249</v>
      </c>
      <c r="D106" s="57" t="s">
        <v>249</v>
      </c>
      <c r="E106" s="57"/>
      <c r="F106" s="57" t="s">
        <v>443</v>
      </c>
      <c r="G106" s="57" t="s">
        <v>443</v>
      </c>
      <c r="H106" s="57" t="s">
        <v>444</v>
      </c>
      <c r="I106" s="57"/>
      <c r="J106" s="57" t="s">
        <v>445</v>
      </c>
      <c r="K106" s="57" t="s">
        <v>444</v>
      </c>
      <c r="L106" s="57" t="s">
        <v>446</v>
      </c>
      <c r="M106" s="71">
        <v>17.239386580630534</v>
      </c>
    </row>
    <row r="107" spans="1:13" ht="12" customHeight="1" x14ac:dyDescent="0.2">
      <c r="A107" s="82" t="s">
        <v>135</v>
      </c>
      <c r="B107" s="57">
        <v>1.111543440559329</v>
      </c>
      <c r="C107" s="57">
        <v>0</v>
      </c>
      <c r="D107" s="57">
        <v>0</v>
      </c>
      <c r="E107" s="57"/>
      <c r="F107" s="57">
        <v>58.51025981873817</v>
      </c>
      <c r="G107" s="57">
        <v>58.51025981873817</v>
      </c>
      <c r="H107" s="57">
        <v>56.914192269094471</v>
      </c>
      <c r="I107" s="57"/>
      <c r="J107" s="57">
        <v>73.626480458343153</v>
      </c>
      <c r="K107" s="57">
        <v>65.814912239067738</v>
      </c>
      <c r="L107" s="57">
        <v>64.523338750205085</v>
      </c>
      <c r="M107" s="71">
        <v>121.04079118587069</v>
      </c>
    </row>
    <row r="108" spans="1:13" ht="12" customHeight="1" x14ac:dyDescent="0.2">
      <c r="A108" s="82" t="s">
        <v>136</v>
      </c>
      <c r="B108" s="57">
        <v>19.017139502515104</v>
      </c>
      <c r="C108" s="57">
        <v>0.97723550431180717</v>
      </c>
      <c r="D108" s="57">
        <v>0.4852798371791317</v>
      </c>
      <c r="E108" s="57"/>
      <c r="F108" s="57">
        <v>66.634707342364933</v>
      </c>
      <c r="G108" s="57">
        <v>66.193919959169293</v>
      </c>
      <c r="H108" s="57">
        <v>65.696355415495304</v>
      </c>
      <c r="I108" s="57"/>
      <c r="J108" s="57">
        <v>81.416205987566599</v>
      </c>
      <c r="K108" s="57">
        <v>79.824555818145839</v>
      </c>
      <c r="L108" s="57">
        <v>77.076495604142366</v>
      </c>
      <c r="M108" s="71">
        <v>170.20678852827379</v>
      </c>
    </row>
    <row r="109" spans="1:13" ht="12" customHeight="1" x14ac:dyDescent="0.2">
      <c r="A109" s="82" t="s">
        <v>137</v>
      </c>
      <c r="B109" s="57">
        <v>41.652343011906559</v>
      </c>
      <c r="C109" s="57">
        <v>6.8951099265836309</v>
      </c>
      <c r="D109" s="57">
        <v>3.9956916263212641</v>
      </c>
      <c r="E109" s="57"/>
      <c r="F109" s="57">
        <v>77.727323943787368</v>
      </c>
      <c r="G109" s="57">
        <v>76.430038683020882</v>
      </c>
      <c r="H109" s="57">
        <v>74.242036435611553</v>
      </c>
      <c r="I109" s="57"/>
      <c r="J109" s="57">
        <v>85.430542340910947</v>
      </c>
      <c r="K109" s="57">
        <v>84.090482390286766</v>
      </c>
      <c r="L109" s="57">
        <v>77.594300197275942</v>
      </c>
      <c r="M109" s="71">
        <v>118.55161644008487</v>
      </c>
    </row>
    <row r="110" spans="1:13" ht="12" customHeight="1" x14ac:dyDescent="0.2">
      <c r="A110" s="82" t="s">
        <v>138</v>
      </c>
      <c r="B110" s="57">
        <v>66.168143803739596</v>
      </c>
      <c r="C110" s="57">
        <v>19.407873492306042</v>
      </c>
      <c r="D110" s="57">
        <v>16.207326682302241</v>
      </c>
      <c r="E110" s="57"/>
      <c r="F110" s="57">
        <v>95.548308733263767</v>
      </c>
      <c r="G110" s="57">
        <v>95.059976299721825</v>
      </c>
      <c r="H110" s="57">
        <v>94.284057027446849</v>
      </c>
      <c r="I110" s="57"/>
      <c r="J110" s="57">
        <v>87.248366118575802</v>
      </c>
      <c r="K110" s="57">
        <v>84.727920577899823</v>
      </c>
      <c r="L110" s="57">
        <v>82.982246449373179</v>
      </c>
      <c r="M110" s="71">
        <v>158.20024235845247</v>
      </c>
    </row>
    <row r="111" spans="1:13" ht="12" customHeight="1" x14ac:dyDescent="0.2">
      <c r="A111" s="82" t="s">
        <v>184</v>
      </c>
      <c r="B111" s="57"/>
      <c r="C111" s="57"/>
      <c r="D111" s="57"/>
      <c r="E111" s="57"/>
      <c r="F111" s="57"/>
      <c r="G111" s="57"/>
      <c r="H111" s="57"/>
      <c r="I111" s="57"/>
      <c r="J111" s="57"/>
      <c r="K111" s="57"/>
      <c r="L111" s="57"/>
      <c r="M111" s="71">
        <v>0</v>
      </c>
    </row>
    <row r="112" spans="1:13" ht="12" customHeight="1" x14ac:dyDescent="0.2">
      <c r="A112" s="82" t="s">
        <v>58</v>
      </c>
      <c r="B112" s="57"/>
      <c r="C112" s="57"/>
      <c r="D112" s="57"/>
      <c r="E112" s="57"/>
      <c r="F112" s="57"/>
      <c r="G112" s="57"/>
      <c r="H112" s="57"/>
      <c r="I112" s="57"/>
      <c r="J112" s="57"/>
      <c r="K112" s="57"/>
      <c r="L112" s="57"/>
      <c r="M112" s="71">
        <v>0</v>
      </c>
    </row>
    <row r="113" spans="1:13" ht="12" customHeight="1" x14ac:dyDescent="0.2">
      <c r="A113" s="176" t="s">
        <v>200</v>
      </c>
      <c r="B113" s="57"/>
      <c r="C113" s="57"/>
      <c r="D113" s="57"/>
      <c r="E113" s="57"/>
      <c r="F113" s="57"/>
      <c r="G113" s="57"/>
      <c r="H113" s="57"/>
      <c r="I113" s="57"/>
      <c r="J113" s="57"/>
      <c r="K113" s="57"/>
      <c r="L113" s="57"/>
      <c r="M113" s="71"/>
    </row>
    <row r="114" spans="1:13" ht="12" customHeight="1" x14ac:dyDescent="0.2">
      <c r="A114" s="82" t="s">
        <v>201</v>
      </c>
      <c r="B114" s="57">
        <v>19.183528123516943</v>
      </c>
      <c r="C114" s="57">
        <v>3.0768709051860577</v>
      </c>
      <c r="D114" s="57">
        <v>2.6753386836935951</v>
      </c>
      <c r="E114" s="57"/>
      <c r="F114" s="57">
        <v>70.245244776706173</v>
      </c>
      <c r="G114" s="57">
        <v>70.245244776706173</v>
      </c>
      <c r="H114" s="57">
        <v>67.96719765661193</v>
      </c>
      <c r="I114" s="57"/>
      <c r="J114" s="57">
        <v>71.763866162467821</v>
      </c>
      <c r="K114" s="57">
        <v>70.96080171948293</v>
      </c>
      <c r="L114" s="57">
        <v>69.998848726499929</v>
      </c>
      <c r="M114" s="71">
        <v>54.233849161447857</v>
      </c>
    </row>
    <row r="115" spans="1:13" ht="12" customHeight="1" x14ac:dyDescent="0.2">
      <c r="A115" s="82" t="s">
        <v>202</v>
      </c>
      <c r="B115" s="57">
        <v>33.173854706757965</v>
      </c>
      <c r="C115" s="57">
        <v>7.588240629721632</v>
      </c>
      <c r="D115" s="57">
        <v>6.0474418820598785</v>
      </c>
      <c r="E115" s="57"/>
      <c r="F115" s="57">
        <v>80.132992620024226</v>
      </c>
      <c r="G115" s="57">
        <v>79.79487346164737</v>
      </c>
      <c r="H115" s="57">
        <v>78.675951345847437</v>
      </c>
      <c r="I115" s="57"/>
      <c r="J115" s="57">
        <v>82.528102452930966</v>
      </c>
      <c r="K115" s="57">
        <v>79.35837362060731</v>
      </c>
      <c r="L115" s="57">
        <v>76.212296418431791</v>
      </c>
      <c r="M115" s="71">
        <v>450.37174168517123</v>
      </c>
    </row>
    <row r="116" spans="1:13" ht="12" customHeight="1" x14ac:dyDescent="0.2">
      <c r="A116" s="176" t="s">
        <v>258</v>
      </c>
      <c r="B116" s="57"/>
      <c r="C116" s="57"/>
      <c r="D116" s="57"/>
      <c r="E116" s="57"/>
      <c r="F116" s="57"/>
      <c r="G116" s="57"/>
      <c r="H116" s="57"/>
      <c r="I116" s="57"/>
      <c r="J116" s="57"/>
      <c r="K116" s="57"/>
      <c r="L116" s="57"/>
      <c r="M116" s="71"/>
    </row>
    <row r="117" spans="1:13" ht="12" customHeight="1" x14ac:dyDescent="0.2">
      <c r="A117" s="82" t="s">
        <v>125</v>
      </c>
      <c r="B117" s="57">
        <v>35.139681520782567</v>
      </c>
      <c r="C117" s="57">
        <v>8.145063140485604</v>
      </c>
      <c r="D117" s="57">
        <v>6.3168429654547271</v>
      </c>
      <c r="E117" s="59"/>
      <c r="F117" s="59">
        <v>78.75471350260932</v>
      </c>
      <c r="G117" s="59">
        <v>78.130230851530669</v>
      </c>
      <c r="H117" s="59">
        <v>76.950803225958452</v>
      </c>
      <c r="I117" s="59"/>
      <c r="J117" s="59">
        <v>81.147098506095631</v>
      </c>
      <c r="K117" s="59">
        <v>78.84220578231519</v>
      </c>
      <c r="L117" s="59">
        <v>75.763332841462429</v>
      </c>
      <c r="M117" s="44">
        <v>490.12503129497787</v>
      </c>
    </row>
    <row r="118" spans="1:13" ht="12" customHeight="1" x14ac:dyDescent="0.2">
      <c r="A118" s="82" t="s">
        <v>126</v>
      </c>
      <c r="B118" s="57">
        <v>16.683822037698327</v>
      </c>
      <c r="C118" s="57">
        <v>0.65174045942921055</v>
      </c>
      <c r="D118" s="57">
        <v>0.25499746930043626</v>
      </c>
      <c r="E118" s="57"/>
      <c r="F118" s="59">
        <v>49.902691732621932</v>
      </c>
      <c r="G118" s="59">
        <v>49.902691732621932</v>
      </c>
      <c r="H118" s="59">
        <v>48.751297798519907</v>
      </c>
      <c r="I118" s="57"/>
      <c r="J118" s="59">
        <v>80.18264089989529</v>
      </c>
      <c r="K118" s="59">
        <v>71.996001726886632</v>
      </c>
      <c r="L118" s="59">
        <v>69.683426389648872</v>
      </c>
      <c r="M118" s="44">
        <v>95.113793798332196</v>
      </c>
    </row>
    <row r="119" spans="1:13" ht="12" customHeight="1" x14ac:dyDescent="0.2">
      <c r="A119" s="199"/>
      <c r="B119" s="57"/>
      <c r="C119" s="57"/>
      <c r="D119" s="57"/>
      <c r="E119" s="57"/>
      <c r="F119" s="57"/>
      <c r="G119" s="57"/>
      <c r="H119" s="57"/>
      <c r="I119" s="57"/>
      <c r="J119" s="57"/>
      <c r="K119" s="57"/>
      <c r="L119" s="57"/>
      <c r="M119" s="71"/>
    </row>
    <row r="120" spans="1:13" ht="12" customHeight="1" x14ac:dyDescent="0.2">
      <c r="A120" s="54" t="s">
        <v>20</v>
      </c>
      <c r="B120" s="57"/>
      <c r="C120" s="57"/>
      <c r="D120" s="57"/>
      <c r="E120" s="57"/>
      <c r="F120" s="57"/>
      <c r="G120" s="57"/>
      <c r="H120" s="57"/>
      <c r="I120" s="57"/>
      <c r="J120" s="57"/>
      <c r="K120" s="57"/>
      <c r="L120" s="57"/>
      <c r="M120" s="71"/>
    </row>
    <row r="121" spans="1:13" ht="12" customHeight="1" x14ac:dyDescent="0.2">
      <c r="A121" s="176" t="s">
        <v>157</v>
      </c>
      <c r="B121" s="57"/>
      <c r="C121" s="57"/>
      <c r="D121" s="57"/>
      <c r="E121" s="57"/>
      <c r="F121" s="57"/>
      <c r="G121" s="57"/>
      <c r="H121" s="57"/>
      <c r="I121" s="57"/>
      <c r="J121" s="57"/>
      <c r="K121" s="57"/>
      <c r="L121" s="57"/>
      <c r="M121" s="71"/>
    </row>
    <row r="122" spans="1:13" ht="12" customHeight="1" x14ac:dyDescent="0.2">
      <c r="A122" s="82" t="s">
        <v>161</v>
      </c>
      <c r="B122" s="57">
        <v>40.772150637763943</v>
      </c>
      <c r="C122" s="57">
        <v>21.545722502550561</v>
      </c>
      <c r="D122" s="57">
        <v>9.4387831148401045</v>
      </c>
      <c r="E122" s="57"/>
      <c r="F122" s="57">
        <v>67.400422764045842</v>
      </c>
      <c r="G122" s="57">
        <v>62.612110139476449</v>
      </c>
      <c r="H122" s="57">
        <v>57.196539546129088</v>
      </c>
      <c r="I122" s="57"/>
      <c r="J122" s="57">
        <v>88.606055762267815</v>
      </c>
      <c r="K122" s="57">
        <v>87.480007761204277</v>
      </c>
      <c r="L122" s="57">
        <v>82.712128286774032</v>
      </c>
      <c r="M122" s="71">
        <v>101.4251286510943</v>
      </c>
    </row>
    <row r="123" spans="1:13" ht="12" customHeight="1" x14ac:dyDescent="0.2">
      <c r="A123" s="200" t="s">
        <v>414</v>
      </c>
      <c r="B123" s="57">
        <v>44.743094175220527</v>
      </c>
      <c r="C123" s="57">
        <v>22.507584531990382</v>
      </c>
      <c r="D123" s="57">
        <v>11.048622533344666</v>
      </c>
      <c r="E123" s="57"/>
      <c r="F123" s="57">
        <v>57.747617675531615</v>
      </c>
      <c r="G123" s="57">
        <v>55.293814995857375</v>
      </c>
      <c r="H123" s="57">
        <v>53.2533195186802</v>
      </c>
      <c r="I123" s="57"/>
      <c r="J123" s="57">
        <v>93.487484333033592</v>
      </c>
      <c r="K123" s="57">
        <v>91.307255113047844</v>
      </c>
      <c r="L123" s="57">
        <v>84.669447780471799</v>
      </c>
      <c r="M123" s="71">
        <v>52.384199940188829</v>
      </c>
    </row>
    <row r="124" spans="1:13" ht="12" customHeight="1" x14ac:dyDescent="0.2">
      <c r="A124" s="200" t="s">
        <v>422</v>
      </c>
      <c r="B124" s="57">
        <v>36.530495642941837</v>
      </c>
      <c r="C124" s="57">
        <v>20.518287374596973</v>
      </c>
      <c r="D124" s="57">
        <v>7.7191959824743348</v>
      </c>
      <c r="E124" s="57"/>
      <c r="F124" s="57">
        <v>77.711289320452508</v>
      </c>
      <c r="G124" s="57">
        <v>70.429316014278783</v>
      </c>
      <c r="H124" s="57">
        <v>61.408581033836533</v>
      </c>
      <c r="I124" s="57"/>
      <c r="J124" s="57">
        <v>83.39184516376659</v>
      </c>
      <c r="K124" s="57">
        <v>83.39184516376659</v>
      </c>
      <c r="L124" s="57">
        <v>80.621372291733152</v>
      </c>
      <c r="M124" s="71">
        <v>49.040928710905511</v>
      </c>
    </row>
    <row r="125" spans="1:13" ht="12" customHeight="1" x14ac:dyDescent="0.2">
      <c r="A125" s="82" t="s">
        <v>164</v>
      </c>
      <c r="B125" s="57">
        <v>32.163397648139977</v>
      </c>
      <c r="C125" s="57">
        <v>17.370449712444938</v>
      </c>
      <c r="D125" s="57">
        <v>9.729685101893029</v>
      </c>
      <c r="E125" s="57"/>
      <c r="F125" s="57">
        <v>80.676393079060034</v>
      </c>
      <c r="G125" s="57">
        <v>72.683945536976225</v>
      </c>
      <c r="H125" s="57">
        <v>64.528421918951409</v>
      </c>
      <c r="I125" s="57"/>
      <c r="J125" s="57">
        <v>91.328841417649429</v>
      </c>
      <c r="K125" s="57">
        <v>91.328841417649429</v>
      </c>
      <c r="L125" s="57">
        <v>86.307861038291264</v>
      </c>
      <c r="M125" s="71">
        <v>91.536020891264201</v>
      </c>
    </row>
    <row r="126" spans="1:13" ht="12" customHeight="1" x14ac:dyDescent="0.2">
      <c r="A126" s="82" t="s">
        <v>165</v>
      </c>
      <c r="B126" s="57">
        <v>39.171740039916926</v>
      </c>
      <c r="C126" s="57">
        <v>11.260153380771785</v>
      </c>
      <c r="D126" s="57">
        <v>7.4768651073211387</v>
      </c>
      <c r="E126" s="57"/>
      <c r="F126" s="57">
        <v>78.070622620003732</v>
      </c>
      <c r="G126" s="57">
        <v>70.996569119325457</v>
      </c>
      <c r="H126" s="57">
        <v>66.956306716669914</v>
      </c>
      <c r="I126" s="57"/>
      <c r="J126" s="57">
        <v>89.049736746191456</v>
      </c>
      <c r="K126" s="57">
        <v>89.049736746191456</v>
      </c>
      <c r="L126" s="57">
        <v>85.561423248188518</v>
      </c>
      <c r="M126" s="71">
        <v>88.624743741447304</v>
      </c>
    </row>
    <row r="127" spans="1:13" ht="12" customHeight="1" x14ac:dyDescent="0.2">
      <c r="A127" s="82" t="s">
        <v>166</v>
      </c>
      <c r="B127" s="57">
        <v>50.335540189218975</v>
      </c>
      <c r="C127" s="57">
        <v>13.258841942868539</v>
      </c>
      <c r="D127" s="57">
        <v>9.4124223114420289</v>
      </c>
      <c r="E127" s="57"/>
      <c r="F127" s="57">
        <v>89.132522887116409</v>
      </c>
      <c r="G127" s="57">
        <v>81.527712040919809</v>
      </c>
      <c r="H127" s="57">
        <v>65.000567140597198</v>
      </c>
      <c r="I127" s="57"/>
      <c r="J127" s="57">
        <v>94.116173890491666</v>
      </c>
      <c r="K127" s="57">
        <v>91.65664382537004</v>
      </c>
      <c r="L127" s="57">
        <v>88.633883073832948</v>
      </c>
      <c r="M127" s="71">
        <v>95.657887391735017</v>
      </c>
    </row>
    <row r="128" spans="1:13" ht="12" customHeight="1" x14ac:dyDescent="0.2">
      <c r="A128" s="82" t="s">
        <v>167</v>
      </c>
      <c r="B128" s="57">
        <v>36.65379620700827</v>
      </c>
      <c r="C128" s="57">
        <v>16.349966981763036</v>
      </c>
      <c r="D128" s="57">
        <v>10.269427582106267</v>
      </c>
      <c r="E128" s="57"/>
      <c r="F128" s="57">
        <v>88.148549815264658</v>
      </c>
      <c r="G128" s="57">
        <v>80.03766176673868</v>
      </c>
      <c r="H128" s="57">
        <v>73.097984454603449</v>
      </c>
      <c r="I128" s="57"/>
      <c r="J128" s="57">
        <v>85.562023222502788</v>
      </c>
      <c r="K128" s="57">
        <v>83.309791915641213</v>
      </c>
      <c r="L128" s="57">
        <v>79.49237391329558</v>
      </c>
      <c r="M128" s="71">
        <v>96.308210539177551</v>
      </c>
    </row>
    <row r="129" spans="1:13" ht="12" customHeight="1" x14ac:dyDescent="0.2">
      <c r="A129" s="82" t="s">
        <v>168</v>
      </c>
      <c r="B129" s="57">
        <v>29.371446985622566</v>
      </c>
      <c r="C129" s="57">
        <v>12.062290607801883</v>
      </c>
      <c r="D129" s="57">
        <v>6.4389152081165522</v>
      </c>
      <c r="E129" s="57"/>
      <c r="F129" s="57">
        <v>85.762276262819668</v>
      </c>
      <c r="G129" s="57">
        <v>78.639776541712521</v>
      </c>
      <c r="H129" s="57">
        <v>65.627114541959003</v>
      </c>
      <c r="I129" s="57"/>
      <c r="J129" s="57">
        <v>80.684576299802913</v>
      </c>
      <c r="K129" s="57">
        <v>80.684576299802913</v>
      </c>
      <c r="L129" s="57">
        <v>80.684576299802913</v>
      </c>
      <c r="M129" s="71">
        <v>89.877933509009935</v>
      </c>
    </row>
    <row r="130" spans="1:13" ht="12" customHeight="1" x14ac:dyDescent="0.2">
      <c r="A130" s="82" t="s">
        <v>169</v>
      </c>
      <c r="B130" s="57">
        <v>17.977003765966895</v>
      </c>
      <c r="C130" s="57">
        <v>9.9606824769485112</v>
      </c>
      <c r="D130" s="57">
        <v>5.1154862807662713</v>
      </c>
      <c r="E130" s="57"/>
      <c r="F130" s="57">
        <v>88.222799543955801</v>
      </c>
      <c r="G130" s="57">
        <v>80.44029101585474</v>
      </c>
      <c r="H130" s="57">
        <v>65.88004200853868</v>
      </c>
      <c r="I130" s="57"/>
      <c r="J130" s="57">
        <v>77.641324593394771</v>
      </c>
      <c r="K130" s="57">
        <v>76.702334389854201</v>
      </c>
      <c r="L130" s="57">
        <v>74.319422819198422</v>
      </c>
      <c r="M130" s="71">
        <v>75.70273387397468</v>
      </c>
    </row>
    <row r="131" spans="1:13" ht="12" customHeight="1" x14ac:dyDescent="0.2">
      <c r="A131" s="176" t="s">
        <v>182</v>
      </c>
      <c r="B131" s="57"/>
      <c r="C131" s="57"/>
      <c r="D131" s="57"/>
      <c r="E131" s="57"/>
      <c r="F131" s="57"/>
      <c r="G131" s="57"/>
      <c r="H131" s="57"/>
      <c r="I131" s="57"/>
      <c r="J131" s="57"/>
      <c r="K131" s="57"/>
      <c r="L131" s="57"/>
      <c r="M131" s="71"/>
    </row>
    <row r="132" spans="1:13" ht="12" customHeight="1" x14ac:dyDescent="0.2">
      <c r="A132" s="82" t="s">
        <v>134</v>
      </c>
      <c r="B132" s="57" t="s">
        <v>249</v>
      </c>
      <c r="C132" s="57" t="s">
        <v>249</v>
      </c>
      <c r="D132" s="57" t="s">
        <v>249</v>
      </c>
      <c r="E132" s="57"/>
      <c r="F132" s="57" t="s">
        <v>447</v>
      </c>
      <c r="G132" s="57" t="s">
        <v>448</v>
      </c>
      <c r="H132" s="57" t="s">
        <v>449</v>
      </c>
      <c r="I132" s="57"/>
      <c r="J132" s="57" t="s">
        <v>450</v>
      </c>
      <c r="K132" s="57" t="s">
        <v>450</v>
      </c>
      <c r="L132" s="57" t="s">
        <v>450</v>
      </c>
      <c r="M132" s="71">
        <v>31.221501370994051</v>
      </c>
    </row>
    <row r="133" spans="1:13" ht="12" customHeight="1" x14ac:dyDescent="0.2">
      <c r="A133" s="82" t="s">
        <v>135</v>
      </c>
      <c r="B133" s="57">
        <v>5.8578972161015272</v>
      </c>
      <c r="C133" s="57">
        <v>1.4437715819310293</v>
      </c>
      <c r="D133" s="57">
        <v>0.46019886896514711</v>
      </c>
      <c r="E133" s="57"/>
      <c r="F133" s="57">
        <v>67.355413203752846</v>
      </c>
      <c r="G133" s="57">
        <v>58.068318416752199</v>
      </c>
      <c r="H133" s="57">
        <v>48.698371431423261</v>
      </c>
      <c r="I133" s="57"/>
      <c r="J133" s="57">
        <v>77.747986198121964</v>
      </c>
      <c r="K133" s="57">
        <v>75.554077082801115</v>
      </c>
      <c r="L133" s="57">
        <v>70.211223548795232</v>
      </c>
      <c r="M133" s="71">
        <v>141.39424867348569</v>
      </c>
    </row>
    <row r="134" spans="1:13" ht="12" customHeight="1" x14ac:dyDescent="0.2">
      <c r="A134" s="82" t="s">
        <v>136</v>
      </c>
      <c r="B134" s="57">
        <v>20.077459942432196</v>
      </c>
      <c r="C134" s="57">
        <v>2.3784949932976178</v>
      </c>
      <c r="D134" s="57">
        <v>1.2312989273732953</v>
      </c>
      <c r="E134" s="57"/>
      <c r="F134" s="57">
        <v>82.627817854154145</v>
      </c>
      <c r="G134" s="57">
        <v>75.559361638794954</v>
      </c>
      <c r="H134" s="57">
        <v>66.937800070239177</v>
      </c>
      <c r="I134" s="57"/>
      <c r="J134" s="57">
        <v>86.348090496178003</v>
      </c>
      <c r="K134" s="57">
        <v>85.988851152082489</v>
      </c>
      <c r="L134" s="57">
        <v>81.874016395460515</v>
      </c>
      <c r="M134" s="71">
        <v>197.87399865089253</v>
      </c>
    </row>
    <row r="135" spans="1:13" ht="12" customHeight="1" x14ac:dyDescent="0.2">
      <c r="A135" s="82" t="s">
        <v>137</v>
      </c>
      <c r="B135" s="57">
        <v>51.653306862396398</v>
      </c>
      <c r="C135" s="57">
        <v>18.465631264173908</v>
      </c>
      <c r="D135" s="57">
        <v>8.5945541054213699</v>
      </c>
      <c r="E135" s="57"/>
      <c r="F135" s="57">
        <v>89.008111012671279</v>
      </c>
      <c r="G135" s="57">
        <v>81.311384414497411</v>
      </c>
      <c r="H135" s="57">
        <v>70.297970423608518</v>
      </c>
      <c r="I135" s="57"/>
      <c r="J135" s="57">
        <v>95.711859824725153</v>
      </c>
      <c r="K135" s="57">
        <v>94.009823416864251</v>
      </c>
      <c r="L135" s="57">
        <v>89.39791152847522</v>
      </c>
      <c r="M135" s="71">
        <v>112.7209740496626</v>
      </c>
    </row>
    <row r="136" spans="1:13" ht="12" customHeight="1" x14ac:dyDescent="0.2">
      <c r="A136" s="82" t="s">
        <v>138</v>
      </c>
      <c r="B136" s="57">
        <v>78.983447233910937</v>
      </c>
      <c r="C136" s="57">
        <v>43.104855449283086</v>
      </c>
      <c r="D136" s="57">
        <v>26.310754654480302</v>
      </c>
      <c r="E136" s="57"/>
      <c r="F136" s="57">
        <v>96.613181116237442</v>
      </c>
      <c r="G136" s="57">
        <v>91.16389473790008</v>
      </c>
      <c r="H136" s="57">
        <v>79.701029434795245</v>
      </c>
      <c r="I136" s="57"/>
      <c r="J136" s="57">
        <v>95.312842141712551</v>
      </c>
      <c r="K136" s="57">
        <v>94.898854353609579</v>
      </c>
      <c r="L136" s="57">
        <v>94.898854353609579</v>
      </c>
      <c r="M136" s="71">
        <v>155.39117175252773</v>
      </c>
    </row>
    <row r="137" spans="1:13" ht="12" customHeight="1" x14ac:dyDescent="0.2">
      <c r="A137" s="82" t="s">
        <v>184</v>
      </c>
      <c r="B137" s="57" t="s">
        <v>255</v>
      </c>
      <c r="C137" s="57" t="s">
        <v>255</v>
      </c>
      <c r="D137" s="57" t="s">
        <v>255</v>
      </c>
      <c r="E137" s="57"/>
      <c r="F137" s="57" t="s">
        <v>255</v>
      </c>
      <c r="G137" s="57" t="s">
        <v>255</v>
      </c>
      <c r="H137" s="57" t="s">
        <v>255</v>
      </c>
      <c r="I137" s="57"/>
      <c r="J137" s="57" t="s">
        <v>255</v>
      </c>
      <c r="K137" s="57" t="s">
        <v>255</v>
      </c>
      <c r="L137" s="57" t="s">
        <v>255</v>
      </c>
      <c r="M137" s="71">
        <v>0.53076410014047992</v>
      </c>
    </row>
    <row r="138" spans="1:13" ht="12" customHeight="1" x14ac:dyDescent="0.2">
      <c r="A138" s="82" t="s">
        <v>58</v>
      </c>
      <c r="B138" s="57"/>
      <c r="C138" s="57"/>
      <c r="D138" s="57"/>
      <c r="E138" s="57"/>
      <c r="F138" s="57"/>
      <c r="G138" s="57"/>
      <c r="H138" s="57"/>
      <c r="I138" s="57"/>
      <c r="J138" s="57"/>
      <c r="K138" s="57"/>
      <c r="L138" s="57"/>
      <c r="M138" s="71">
        <v>0</v>
      </c>
    </row>
    <row r="139" spans="1:13" ht="12" customHeight="1" x14ac:dyDescent="0.2">
      <c r="A139" s="176" t="s">
        <v>200</v>
      </c>
      <c r="B139" s="57"/>
      <c r="C139" s="57"/>
      <c r="D139" s="57"/>
      <c r="E139" s="57"/>
      <c r="F139" s="57"/>
      <c r="G139" s="57"/>
      <c r="H139" s="57"/>
      <c r="I139" s="57"/>
      <c r="J139" s="57"/>
      <c r="K139" s="57"/>
      <c r="L139" s="57"/>
      <c r="M139" s="71"/>
    </row>
    <row r="140" spans="1:13" ht="12" customHeight="1" x14ac:dyDescent="0.2">
      <c r="A140" s="82" t="s">
        <v>201</v>
      </c>
      <c r="B140" s="57">
        <v>26.737073193118789</v>
      </c>
      <c r="C140" s="57">
        <v>9.1785929863113243</v>
      </c>
      <c r="D140" s="57">
        <v>5.5340259521741091</v>
      </c>
      <c r="E140" s="57"/>
      <c r="F140" s="57">
        <v>88.845785731865519</v>
      </c>
      <c r="G140" s="57">
        <v>72.888817565137884</v>
      </c>
      <c r="H140" s="57">
        <v>55.065089808585597</v>
      </c>
      <c r="I140" s="57"/>
      <c r="J140" s="57">
        <v>85.847218769863687</v>
      </c>
      <c r="K140" s="57">
        <v>84.871727368463965</v>
      </c>
      <c r="L140" s="57">
        <v>81.085945200756925</v>
      </c>
      <c r="M140" s="71">
        <v>72.870068753963253</v>
      </c>
    </row>
    <row r="141" spans="1:13" ht="12" customHeight="1" x14ac:dyDescent="0.2">
      <c r="A141" s="82" t="s">
        <v>202</v>
      </c>
      <c r="B141" s="57">
        <v>36.204398836071448</v>
      </c>
      <c r="C141" s="57">
        <v>14.802091100505731</v>
      </c>
      <c r="D141" s="57">
        <v>8.5310435387280616</v>
      </c>
      <c r="E141" s="57"/>
      <c r="F141" s="57">
        <v>83.761298912136141</v>
      </c>
      <c r="G141" s="57">
        <v>77.357487355463974</v>
      </c>
      <c r="H141" s="57">
        <v>68.076571980830153</v>
      </c>
      <c r="I141" s="57"/>
      <c r="J141" s="57">
        <v>86.515630421765493</v>
      </c>
      <c r="K141" s="57">
        <v>85.635691070793641</v>
      </c>
      <c r="L141" s="57">
        <v>82.782992136447021</v>
      </c>
      <c r="M141" s="71">
        <v>513.87838990355147</v>
      </c>
    </row>
    <row r="142" spans="1:13" ht="12" customHeight="1" x14ac:dyDescent="0.2">
      <c r="A142" s="176" t="s">
        <v>258</v>
      </c>
      <c r="B142" s="57"/>
      <c r="C142" s="57"/>
      <c r="D142" s="57"/>
      <c r="E142" s="57"/>
      <c r="F142" s="57"/>
      <c r="G142" s="57"/>
      <c r="H142" s="57"/>
      <c r="I142" s="57"/>
      <c r="J142" s="57"/>
      <c r="K142" s="57"/>
      <c r="L142" s="57"/>
      <c r="M142" s="71"/>
    </row>
    <row r="143" spans="1:13" ht="12" customHeight="1" x14ac:dyDescent="0.2">
      <c r="A143" s="82" t="s">
        <v>125</v>
      </c>
      <c r="B143" s="57">
        <v>47.755492329148531</v>
      </c>
      <c r="C143" s="57">
        <v>22.430813293080252</v>
      </c>
      <c r="D143" s="57">
        <v>13.545718586032994</v>
      </c>
      <c r="E143" s="59"/>
      <c r="F143" s="59">
        <v>89.417227545966668</v>
      </c>
      <c r="G143" s="59">
        <v>84.439846695815177</v>
      </c>
      <c r="H143" s="59">
        <v>75.182872272810727</v>
      </c>
      <c r="I143" s="59"/>
      <c r="J143" s="59">
        <v>90.113980659059848</v>
      </c>
      <c r="K143" s="59">
        <v>89.680590701996636</v>
      </c>
      <c r="L143" s="59">
        <v>86.281090920122594</v>
      </c>
      <c r="M143" s="44">
        <v>360.70511018149784</v>
      </c>
    </row>
    <row r="144" spans="1:13" ht="12" customHeight="1" x14ac:dyDescent="0.2">
      <c r="A144" s="82" t="s">
        <v>126</v>
      </c>
      <c r="B144" s="57">
        <v>20.368572162807101</v>
      </c>
      <c r="C144" s="57">
        <v>4.8969733046168322</v>
      </c>
      <c r="D144" s="57">
        <v>1.7237773669226375</v>
      </c>
      <c r="E144" s="57"/>
      <c r="F144" s="59">
        <v>72.870417771818637</v>
      </c>
      <c r="G144" s="59">
        <v>62.861567938275634</v>
      </c>
      <c r="H144" s="59">
        <v>52.676046151340387</v>
      </c>
      <c r="I144" s="57"/>
      <c r="J144" s="59">
        <v>82.990707912530866</v>
      </c>
      <c r="K144" s="59">
        <v>81.26261190954169</v>
      </c>
      <c r="L144" s="59">
        <v>78.161949528566439</v>
      </c>
      <c r="M144" s="44">
        <v>278.42754841620422</v>
      </c>
    </row>
    <row r="145" spans="1:13" ht="12" customHeight="1" x14ac:dyDescent="0.2">
      <c r="A145" s="199"/>
      <c r="B145" s="57"/>
      <c r="C145" s="57"/>
      <c r="D145" s="57"/>
      <c r="E145" s="57"/>
      <c r="F145" s="57"/>
      <c r="G145" s="57"/>
      <c r="H145" s="57"/>
      <c r="I145" s="57"/>
      <c r="J145" s="57"/>
      <c r="K145" s="57"/>
      <c r="L145" s="57"/>
      <c r="M145" s="71"/>
    </row>
    <row r="146" spans="1:13" ht="12" customHeight="1" x14ac:dyDescent="0.2">
      <c r="A146" s="54" t="s">
        <v>21</v>
      </c>
      <c r="B146" s="57"/>
      <c r="C146" s="57"/>
      <c r="D146" s="57"/>
      <c r="E146" s="57"/>
      <c r="F146" s="57"/>
      <c r="G146" s="57"/>
      <c r="H146" s="57"/>
      <c r="I146" s="57"/>
      <c r="J146" s="57"/>
      <c r="K146" s="57"/>
      <c r="L146" s="57"/>
      <c r="M146" s="71"/>
    </row>
    <row r="147" spans="1:13" ht="12" customHeight="1" x14ac:dyDescent="0.2">
      <c r="A147" s="176" t="s">
        <v>157</v>
      </c>
      <c r="B147" s="57"/>
      <c r="C147" s="57"/>
      <c r="D147" s="57"/>
      <c r="E147" s="57"/>
      <c r="F147" s="57"/>
      <c r="G147" s="57"/>
      <c r="H147" s="57"/>
      <c r="I147" s="57"/>
      <c r="J147" s="57"/>
      <c r="K147" s="57"/>
      <c r="L147" s="57"/>
      <c r="M147" s="71"/>
    </row>
    <row r="148" spans="1:13" ht="12" customHeight="1" x14ac:dyDescent="0.2">
      <c r="A148" s="82" t="s">
        <v>161</v>
      </c>
      <c r="B148" s="57">
        <v>5.2181278481749684</v>
      </c>
      <c r="C148" s="57">
        <v>0.27023325793444863</v>
      </c>
      <c r="D148" s="57">
        <v>0.27023325793444863</v>
      </c>
      <c r="E148" s="57"/>
      <c r="F148" s="57">
        <v>32.745898077288608</v>
      </c>
      <c r="G148" s="57">
        <v>25.096787671982849</v>
      </c>
      <c r="H148" s="57">
        <v>24.326324433300261</v>
      </c>
      <c r="I148" s="57"/>
      <c r="J148" s="57">
        <v>56.870333588496507</v>
      </c>
      <c r="K148" s="57">
        <v>52.786787025800606</v>
      </c>
      <c r="L148" s="57">
        <v>33.713193404585191</v>
      </c>
      <c r="M148" s="71">
        <v>147.14116961690507</v>
      </c>
    </row>
    <row r="149" spans="1:13" ht="12" customHeight="1" x14ac:dyDescent="0.2">
      <c r="A149" s="200" t="s">
        <v>414</v>
      </c>
      <c r="B149" s="57">
        <v>7.0224769383378502</v>
      </c>
      <c r="C149" s="57">
        <v>0</v>
      </c>
      <c r="D149" s="57">
        <v>0</v>
      </c>
      <c r="E149" s="57"/>
      <c r="F149" s="57">
        <v>20.152384980123202</v>
      </c>
      <c r="G149" s="57">
        <v>13.825802808350026</v>
      </c>
      <c r="H149" s="57">
        <v>13.825802808350026</v>
      </c>
      <c r="I149" s="57"/>
      <c r="J149" s="57">
        <v>52.603996261627834</v>
      </c>
      <c r="K149" s="57">
        <v>46.737299441704621</v>
      </c>
      <c r="L149" s="57">
        <v>25.445055628573105</v>
      </c>
      <c r="M149" s="71">
        <v>92.421425565410871</v>
      </c>
    </row>
    <row r="150" spans="1:13" ht="12" customHeight="1" x14ac:dyDescent="0.2">
      <c r="A150" s="200" t="s">
        <v>422</v>
      </c>
      <c r="B150" s="57">
        <v>2.170589559736086</v>
      </c>
      <c r="C150" s="57">
        <v>0.72665613356018233</v>
      </c>
      <c r="D150" s="57">
        <v>0.72665613356018233</v>
      </c>
      <c r="E150" s="57"/>
      <c r="F150" s="57">
        <v>54.016290574398866</v>
      </c>
      <c r="G150" s="57">
        <v>44.133435351526686</v>
      </c>
      <c r="H150" s="57">
        <v>42.061662830443595</v>
      </c>
      <c r="I150" s="57"/>
      <c r="J150" s="57">
        <v>64.076160014166007</v>
      </c>
      <c r="K150" s="57">
        <v>63.004346997138519</v>
      </c>
      <c r="L150" s="57">
        <v>47.678044543346964</v>
      </c>
      <c r="M150" s="71">
        <v>54.71974405149431</v>
      </c>
    </row>
    <row r="151" spans="1:13" ht="12" customHeight="1" x14ac:dyDescent="0.2">
      <c r="A151" s="82" t="s">
        <v>164</v>
      </c>
      <c r="B151" s="57">
        <v>3.8876199602261274</v>
      </c>
      <c r="C151" s="57">
        <v>1.1139167011100937</v>
      </c>
      <c r="D151" s="57">
        <v>0.51320919060624348</v>
      </c>
      <c r="E151" s="57"/>
      <c r="F151" s="57">
        <v>40.187903019127752</v>
      </c>
      <c r="G151" s="57">
        <v>40.187903019127752</v>
      </c>
      <c r="H151" s="57">
        <v>36.312709463604641</v>
      </c>
      <c r="I151" s="57"/>
      <c r="J151" s="57">
        <v>60.718685555294634</v>
      </c>
      <c r="K151" s="57">
        <v>60.069921443950506</v>
      </c>
      <c r="L151" s="57">
        <v>56.943226156694067</v>
      </c>
      <c r="M151" s="71">
        <v>76.753330915052629</v>
      </c>
    </row>
    <row r="152" spans="1:13" ht="12" customHeight="1" x14ac:dyDescent="0.2">
      <c r="A152" s="82" t="s">
        <v>165</v>
      </c>
      <c r="B152" s="57">
        <v>8.9049818156321798</v>
      </c>
      <c r="C152" s="57">
        <v>0.717617810585926</v>
      </c>
      <c r="D152" s="57">
        <v>0</v>
      </c>
      <c r="E152" s="57"/>
      <c r="F152" s="57">
        <v>34.136644557344717</v>
      </c>
      <c r="G152" s="57">
        <v>31.746888873256808</v>
      </c>
      <c r="H152" s="57">
        <v>31.746888873256808</v>
      </c>
      <c r="I152" s="57"/>
      <c r="J152" s="57">
        <v>59.811253914845842</v>
      </c>
      <c r="K152" s="57">
        <v>59.811253914845842</v>
      </c>
      <c r="L152" s="57">
        <v>49.330328178311007</v>
      </c>
      <c r="M152" s="71">
        <v>69.015066390536475</v>
      </c>
    </row>
    <row r="153" spans="1:13" ht="12" customHeight="1" x14ac:dyDescent="0.2">
      <c r="A153" s="82" t="s">
        <v>166</v>
      </c>
      <c r="B153" s="57">
        <v>3.8879336548701904</v>
      </c>
      <c r="C153" s="57">
        <v>0</v>
      </c>
      <c r="D153" s="57">
        <v>0</v>
      </c>
      <c r="E153" s="57"/>
      <c r="F153" s="57">
        <v>45.873827477259489</v>
      </c>
      <c r="G153" s="57">
        <v>39.599034782862226</v>
      </c>
      <c r="H153" s="57">
        <v>32.384549319893573</v>
      </c>
      <c r="I153" s="57"/>
      <c r="J153" s="57">
        <v>54.421992418661063</v>
      </c>
      <c r="K153" s="57">
        <v>53.491462854097016</v>
      </c>
      <c r="L153" s="57">
        <v>52.301989864177159</v>
      </c>
      <c r="M153" s="71">
        <v>58.826049649403693</v>
      </c>
    </row>
    <row r="154" spans="1:13" ht="12" customHeight="1" x14ac:dyDescent="0.2">
      <c r="A154" s="82" t="s">
        <v>167</v>
      </c>
      <c r="B154" s="57">
        <v>2.1372360405693249</v>
      </c>
      <c r="C154" s="57">
        <v>0</v>
      </c>
      <c r="D154" s="57">
        <v>0</v>
      </c>
      <c r="E154" s="57"/>
      <c r="F154" s="57">
        <v>38.8565415013842</v>
      </c>
      <c r="G154" s="57">
        <v>38.271260683560584</v>
      </c>
      <c r="H154" s="57">
        <v>36.689649918093522</v>
      </c>
      <c r="I154" s="57"/>
      <c r="J154" s="57">
        <v>32.943966121804053</v>
      </c>
      <c r="K154" s="57">
        <v>31.230141116708502</v>
      </c>
      <c r="L154" s="57">
        <v>28.453084427395137</v>
      </c>
      <c r="M154" s="71">
        <v>68.442616706403498</v>
      </c>
    </row>
    <row r="155" spans="1:13" ht="12" customHeight="1" x14ac:dyDescent="0.2">
      <c r="A155" s="82" t="s">
        <v>168</v>
      </c>
      <c r="B155" s="57">
        <v>2.1252814430695404</v>
      </c>
      <c r="C155" s="57">
        <v>0</v>
      </c>
      <c r="D155" s="57">
        <v>0</v>
      </c>
      <c r="E155" s="57"/>
      <c r="F155" s="57">
        <v>31.579820674041233</v>
      </c>
      <c r="G155" s="57">
        <v>31.056876902474801</v>
      </c>
      <c r="H155" s="57">
        <v>29.538688290961446</v>
      </c>
      <c r="I155" s="57"/>
      <c r="J155" s="57">
        <v>38.091398167160214</v>
      </c>
      <c r="K155" s="57">
        <v>38.091398167160214</v>
      </c>
      <c r="L155" s="57">
        <v>34.396325430814073</v>
      </c>
      <c r="M155" s="71">
        <v>75.193141119031864</v>
      </c>
    </row>
    <row r="156" spans="1:13" ht="12" customHeight="1" x14ac:dyDescent="0.2">
      <c r="A156" s="82" t="s">
        <v>169</v>
      </c>
      <c r="B156" s="57">
        <v>1.0967191426726266</v>
      </c>
      <c r="C156" s="57">
        <v>0</v>
      </c>
      <c r="D156" s="57">
        <v>0</v>
      </c>
      <c r="E156" s="57"/>
      <c r="F156" s="57">
        <v>45.536313045439606</v>
      </c>
      <c r="G156" s="57">
        <v>45.536313045439606</v>
      </c>
      <c r="H156" s="57">
        <v>41.884282388353974</v>
      </c>
      <c r="I156" s="57"/>
      <c r="J156" s="57">
        <v>65.763047024013872</v>
      </c>
      <c r="K156" s="57">
        <v>64.389617205343825</v>
      </c>
      <c r="L156" s="57">
        <v>62.879807252243737</v>
      </c>
      <c r="M156" s="71">
        <v>36.255807065575048</v>
      </c>
    </row>
    <row r="157" spans="1:13" ht="12" customHeight="1" x14ac:dyDescent="0.2">
      <c r="A157" s="176" t="s">
        <v>182</v>
      </c>
      <c r="B157" s="57"/>
      <c r="C157" s="57"/>
      <c r="D157" s="57"/>
      <c r="E157" s="57"/>
      <c r="F157" s="57"/>
      <c r="G157" s="57"/>
      <c r="H157" s="57"/>
      <c r="I157" s="57"/>
      <c r="J157" s="57"/>
      <c r="K157" s="57"/>
      <c r="L157" s="57"/>
      <c r="M157" s="71"/>
    </row>
    <row r="158" spans="1:13" ht="12" customHeight="1" x14ac:dyDescent="0.2">
      <c r="A158" s="82" t="s">
        <v>134</v>
      </c>
      <c r="B158" s="57">
        <v>0.11059265763001723</v>
      </c>
      <c r="C158" s="57">
        <v>0</v>
      </c>
      <c r="D158" s="57">
        <v>0</v>
      </c>
      <c r="E158" s="57"/>
      <c r="F158" s="57">
        <v>22.34749679296257</v>
      </c>
      <c r="G158" s="57">
        <v>21.419686398324973</v>
      </c>
      <c r="H158" s="57">
        <v>19.417334556641375</v>
      </c>
      <c r="I158" s="57"/>
      <c r="J158" s="57">
        <v>35.812936903132858</v>
      </c>
      <c r="K158" s="57">
        <v>34.544089155388647</v>
      </c>
      <c r="L158" s="57">
        <v>19.715664321267973</v>
      </c>
      <c r="M158" s="71">
        <v>139.54158512712567</v>
      </c>
    </row>
    <row r="159" spans="1:13" ht="12" customHeight="1" x14ac:dyDescent="0.2">
      <c r="A159" s="82" t="s">
        <v>135</v>
      </c>
      <c r="B159" s="57">
        <v>1.6538587277824117</v>
      </c>
      <c r="C159" s="57">
        <v>0</v>
      </c>
      <c r="D159" s="57">
        <v>0</v>
      </c>
      <c r="E159" s="57"/>
      <c r="F159" s="57">
        <v>40.783491317070229</v>
      </c>
      <c r="G159" s="57">
        <v>38.113855769040875</v>
      </c>
      <c r="H159" s="57">
        <v>35.241902311879919</v>
      </c>
      <c r="I159" s="57"/>
      <c r="J159" s="57">
        <v>57.595751971861539</v>
      </c>
      <c r="K159" s="57">
        <v>56.003111607252023</v>
      </c>
      <c r="L159" s="57">
        <v>48.422613581701889</v>
      </c>
      <c r="M159" s="71">
        <v>282.69203893520483</v>
      </c>
    </row>
    <row r="160" spans="1:13" ht="12" customHeight="1" x14ac:dyDescent="0.2">
      <c r="A160" s="82" t="s">
        <v>136</v>
      </c>
      <c r="B160" s="57">
        <v>7.574116210477567</v>
      </c>
      <c r="C160" s="57">
        <v>0</v>
      </c>
      <c r="D160" s="57">
        <v>0</v>
      </c>
      <c r="E160" s="57"/>
      <c r="F160" s="57">
        <v>42.5133376950673</v>
      </c>
      <c r="G160" s="57">
        <v>32.321704312028253</v>
      </c>
      <c r="H160" s="57">
        <v>31.727993111539842</v>
      </c>
      <c r="I160" s="57"/>
      <c r="J160" s="57">
        <v>55.285663368892756</v>
      </c>
      <c r="K160" s="57">
        <v>52.362085487699979</v>
      </c>
      <c r="L160" s="57">
        <v>50.569640427611176</v>
      </c>
      <c r="M160" s="71">
        <v>83.870417945371557</v>
      </c>
    </row>
    <row r="161" spans="1:13" ht="12" customHeight="1" x14ac:dyDescent="0.2">
      <c r="A161" s="82" t="s">
        <v>137</v>
      </c>
      <c r="B161" s="57" t="s">
        <v>451</v>
      </c>
      <c r="C161" s="57" t="s">
        <v>336</v>
      </c>
      <c r="D161" s="57" t="s">
        <v>452</v>
      </c>
      <c r="E161" s="57"/>
      <c r="F161" s="57" t="s">
        <v>350</v>
      </c>
      <c r="G161" s="57" t="s">
        <v>350</v>
      </c>
      <c r="H161" s="57" t="s">
        <v>350</v>
      </c>
      <c r="I161" s="57"/>
      <c r="J161" s="57" t="s">
        <v>453</v>
      </c>
      <c r="K161" s="57" t="s">
        <v>453</v>
      </c>
      <c r="L161" s="57" t="s">
        <v>453</v>
      </c>
      <c r="M161" s="71">
        <v>16.270271200245531</v>
      </c>
    </row>
    <row r="162" spans="1:13" ht="12" customHeight="1" x14ac:dyDescent="0.2">
      <c r="A162" s="82" t="s">
        <v>138</v>
      </c>
      <c r="B162" s="57" t="s">
        <v>255</v>
      </c>
      <c r="C162" s="57" t="s">
        <v>255</v>
      </c>
      <c r="D162" s="57" t="s">
        <v>255</v>
      </c>
      <c r="E162" s="57"/>
      <c r="F162" s="57" t="s">
        <v>255</v>
      </c>
      <c r="G162" s="57" t="s">
        <v>255</v>
      </c>
      <c r="H162" s="57" t="s">
        <v>255</v>
      </c>
      <c r="I162" s="57"/>
      <c r="J162" s="57" t="s">
        <v>255</v>
      </c>
      <c r="K162" s="57" t="s">
        <v>255</v>
      </c>
      <c r="L162" s="57" t="s">
        <v>255</v>
      </c>
      <c r="M162" s="71">
        <v>9.2528682549602639</v>
      </c>
    </row>
    <row r="163" spans="1:13" ht="12" customHeight="1" x14ac:dyDescent="0.2">
      <c r="A163" s="82" t="s">
        <v>184</v>
      </c>
      <c r="B163" s="57"/>
      <c r="C163" s="57"/>
      <c r="D163" s="57"/>
      <c r="E163" s="57"/>
      <c r="F163" s="57"/>
      <c r="G163" s="57"/>
      <c r="H163" s="57"/>
      <c r="I163" s="57"/>
      <c r="J163" s="57"/>
      <c r="K163" s="57"/>
      <c r="L163" s="57"/>
      <c r="M163" s="71">
        <v>0</v>
      </c>
    </row>
    <row r="164" spans="1:13" ht="12" customHeight="1" x14ac:dyDescent="0.2">
      <c r="A164" s="82" t="s">
        <v>58</v>
      </c>
      <c r="B164" s="57"/>
      <c r="C164" s="57"/>
      <c r="D164" s="57"/>
      <c r="E164" s="57"/>
      <c r="F164" s="57"/>
      <c r="G164" s="57"/>
      <c r="H164" s="57"/>
      <c r="I164" s="57"/>
      <c r="J164" s="57"/>
      <c r="K164" s="57"/>
      <c r="L164" s="57"/>
      <c r="M164" s="71">
        <v>0</v>
      </c>
    </row>
    <row r="165" spans="1:13" ht="12" customHeight="1" x14ac:dyDescent="0.2">
      <c r="A165" s="176" t="s">
        <v>200</v>
      </c>
      <c r="B165" s="57"/>
      <c r="C165" s="57"/>
      <c r="D165" s="57"/>
      <c r="E165" s="57"/>
      <c r="F165" s="57"/>
      <c r="G165" s="57"/>
      <c r="H165" s="57"/>
      <c r="I165" s="57"/>
      <c r="J165" s="57"/>
      <c r="K165" s="57"/>
      <c r="L165" s="57"/>
      <c r="M165" s="71"/>
    </row>
    <row r="166" spans="1:13" ht="12" customHeight="1" x14ac:dyDescent="0.2">
      <c r="A166" s="82" t="s">
        <v>201</v>
      </c>
      <c r="B166" s="57">
        <v>2.850603139373439</v>
      </c>
      <c r="C166" s="57">
        <v>0.6619422448886999</v>
      </c>
      <c r="D166" s="57">
        <v>0.6619422448886999</v>
      </c>
      <c r="E166" s="57"/>
      <c r="F166" s="57">
        <v>29.692736038305359</v>
      </c>
      <c r="G166" s="57">
        <v>22.925771812431275</v>
      </c>
      <c r="H166" s="57">
        <v>19.510341471553804</v>
      </c>
      <c r="I166" s="57"/>
      <c r="J166" s="57">
        <v>40.566436987788926</v>
      </c>
      <c r="K166" s="57">
        <v>40.566436987788926</v>
      </c>
      <c r="L166" s="57">
        <v>36.61197950419664</v>
      </c>
      <c r="M166" s="71">
        <v>60.069345851385194</v>
      </c>
    </row>
    <row r="167" spans="1:13" ht="12" customHeight="1" x14ac:dyDescent="0.2">
      <c r="A167" s="82" t="s">
        <v>202</v>
      </c>
      <c r="B167" s="57">
        <v>3.7850882273786421</v>
      </c>
      <c r="C167" s="57">
        <v>0.35613371450213371</v>
      </c>
      <c r="D167" s="57">
        <v>0.1038953627019269</v>
      </c>
      <c r="E167" s="57"/>
      <c r="F167" s="57">
        <v>42.191130348661169</v>
      </c>
      <c r="G167" s="57">
        <v>40.218936374935325</v>
      </c>
      <c r="H167" s="57">
        <v>37.621316806382069</v>
      </c>
      <c r="I167" s="57"/>
      <c r="J167" s="57">
        <v>54.2347728136697</v>
      </c>
      <c r="K167" s="57">
        <v>53.363643097425495</v>
      </c>
      <c r="L167" s="57">
        <v>47.674238947563758</v>
      </c>
      <c r="M167" s="71">
        <v>379.13641004611162</v>
      </c>
    </row>
    <row r="168" spans="1:13" ht="12" customHeight="1" x14ac:dyDescent="0.2">
      <c r="A168" s="176" t="s">
        <v>258</v>
      </c>
      <c r="B168" s="57"/>
      <c r="C168" s="57"/>
      <c r="D168" s="57"/>
      <c r="E168" s="57"/>
      <c r="F168" s="57"/>
      <c r="G168" s="57"/>
      <c r="H168" s="57"/>
      <c r="I168" s="57"/>
      <c r="J168" s="57"/>
      <c r="K168" s="57"/>
      <c r="L168" s="57"/>
      <c r="M168" s="71"/>
    </row>
    <row r="169" spans="1:13" ht="12" customHeight="1" x14ac:dyDescent="0.2">
      <c r="A169" s="82" t="s">
        <v>125</v>
      </c>
      <c r="B169" s="57" t="s">
        <v>255</v>
      </c>
      <c r="C169" s="57" t="s">
        <v>255</v>
      </c>
      <c r="D169" s="57" t="s">
        <v>255</v>
      </c>
      <c r="E169" s="59"/>
      <c r="F169" s="59" t="s">
        <v>255</v>
      </c>
      <c r="G169" s="59" t="s">
        <v>255</v>
      </c>
      <c r="H169" s="59" t="s">
        <v>255</v>
      </c>
      <c r="I169" s="59"/>
      <c r="J169" s="59" t="s">
        <v>255</v>
      </c>
      <c r="K169" s="59" t="s">
        <v>255</v>
      </c>
      <c r="L169" s="59" t="s">
        <v>255</v>
      </c>
      <c r="M169" s="44">
        <v>4.6269417804193234</v>
      </c>
    </row>
    <row r="170" spans="1:13" ht="12" customHeight="1" x14ac:dyDescent="0.2">
      <c r="A170" s="82" t="s">
        <v>126</v>
      </c>
      <c r="B170" s="57">
        <v>4.2795539506783156</v>
      </c>
      <c r="C170" s="57">
        <v>0.33166151074218492</v>
      </c>
      <c r="D170" s="57">
        <v>0.15019528743439989</v>
      </c>
      <c r="E170" s="57"/>
      <c r="F170" s="59">
        <v>36.783096054809917</v>
      </c>
      <c r="G170" s="59">
        <v>33.483421273104604</v>
      </c>
      <c r="H170" s="59">
        <v>31.225329654434244</v>
      </c>
      <c r="I170" s="57"/>
      <c r="J170" s="59">
        <v>52.378124346569642</v>
      </c>
      <c r="K170" s="59">
        <v>50.722554934904203</v>
      </c>
      <c r="L170" s="59">
        <v>42.444643205222995</v>
      </c>
      <c r="M170" s="44">
        <v>527.00023968248854</v>
      </c>
    </row>
    <row r="171" spans="1:13" ht="12" customHeight="1" x14ac:dyDescent="0.2">
      <c r="A171" s="199"/>
      <c r="B171" s="57"/>
      <c r="C171" s="57"/>
      <c r="D171" s="57"/>
      <c r="E171" s="57"/>
      <c r="F171" s="57"/>
      <c r="G171" s="57"/>
      <c r="H171" s="57"/>
      <c r="I171" s="57"/>
      <c r="J171" s="57"/>
      <c r="K171" s="57"/>
      <c r="L171" s="57"/>
      <c r="M171" s="71"/>
    </row>
    <row r="172" spans="1:13" ht="12" customHeight="1" x14ac:dyDescent="0.2">
      <c r="A172" s="54" t="s">
        <v>22</v>
      </c>
      <c r="B172" s="57"/>
      <c r="C172" s="57"/>
      <c r="D172" s="57"/>
      <c r="E172" s="57"/>
      <c r="F172" s="57"/>
      <c r="G172" s="57"/>
      <c r="H172" s="57"/>
      <c r="I172" s="57"/>
      <c r="J172" s="57"/>
      <c r="K172" s="57"/>
      <c r="L172" s="57"/>
      <c r="M172" s="71"/>
    </row>
    <row r="173" spans="1:13" ht="12" customHeight="1" x14ac:dyDescent="0.2">
      <c r="A173" s="176" t="s">
        <v>157</v>
      </c>
      <c r="B173" s="57"/>
      <c r="C173" s="57"/>
      <c r="D173" s="57"/>
      <c r="E173" s="57"/>
      <c r="F173" s="57"/>
      <c r="G173" s="57"/>
      <c r="H173" s="57"/>
      <c r="I173" s="57"/>
      <c r="J173" s="57"/>
      <c r="K173" s="57"/>
      <c r="L173" s="57"/>
      <c r="M173" s="71"/>
    </row>
    <row r="174" spans="1:13" ht="12" customHeight="1" x14ac:dyDescent="0.2">
      <c r="A174" s="82" t="s">
        <v>161</v>
      </c>
      <c r="B174" s="57">
        <v>40.261667174050544</v>
      </c>
      <c r="C174" s="57">
        <v>14.586233795916067</v>
      </c>
      <c r="D174" s="57">
        <v>9.3181456292436948</v>
      </c>
      <c r="E174" s="57"/>
      <c r="F174" s="57">
        <v>83.134093522068611</v>
      </c>
      <c r="G174" s="57">
        <v>78.034001560427086</v>
      </c>
      <c r="H174" s="57">
        <v>70.161123256062453</v>
      </c>
      <c r="I174" s="57"/>
      <c r="J174" s="57">
        <v>91.808128852219767</v>
      </c>
      <c r="K174" s="57">
        <v>91.808128852219767</v>
      </c>
      <c r="L174" s="57">
        <v>89.320733533957977</v>
      </c>
      <c r="M174" s="71">
        <v>40.372850196982313</v>
      </c>
    </row>
    <row r="175" spans="1:13" ht="12" customHeight="1" x14ac:dyDescent="0.2">
      <c r="A175" s="200" t="s">
        <v>414</v>
      </c>
      <c r="B175" s="57">
        <v>40.50801776418038</v>
      </c>
      <c r="C175" s="57">
        <v>10.142847227575968</v>
      </c>
      <c r="D175" s="57">
        <v>2.6586885905595796</v>
      </c>
      <c r="E175" s="57"/>
      <c r="F175" s="57">
        <v>80.909782447079877</v>
      </c>
      <c r="G175" s="57">
        <v>73.103765935901777</v>
      </c>
      <c r="H175" s="57">
        <v>64.729325126392951</v>
      </c>
      <c r="I175" s="57"/>
      <c r="J175" s="57">
        <v>90.981756316240151</v>
      </c>
      <c r="K175" s="57">
        <v>90.981756316240151</v>
      </c>
      <c r="L175" s="57">
        <v>89.806426153461189</v>
      </c>
      <c r="M175" s="71">
        <v>23.769720131483595</v>
      </c>
    </row>
    <row r="176" spans="1:13" ht="12" customHeight="1" x14ac:dyDescent="0.2">
      <c r="A176" s="200" t="s">
        <v>422</v>
      </c>
      <c r="B176" s="57">
        <v>39.908981592566086</v>
      </c>
      <c r="C176" s="57">
        <v>20.947567758173683</v>
      </c>
      <c r="D176" s="57">
        <v>18.85209672236282</v>
      </c>
      <c r="E176" s="57"/>
      <c r="F176" s="57">
        <v>86.318508239610821</v>
      </c>
      <c r="G176" s="57">
        <v>85.09232854545499</v>
      </c>
      <c r="H176" s="57">
        <v>77.937507639224847</v>
      </c>
      <c r="I176" s="57"/>
      <c r="J176" s="57">
        <v>92.991197576435724</v>
      </c>
      <c r="K176" s="57">
        <v>92.991197576435724</v>
      </c>
      <c r="L176" s="57">
        <v>88.625396113244321</v>
      </c>
      <c r="M176" s="71">
        <v>16.603130065498689</v>
      </c>
    </row>
    <row r="177" spans="1:13" ht="12" customHeight="1" x14ac:dyDescent="0.2">
      <c r="A177" s="82" t="s">
        <v>164</v>
      </c>
      <c r="B177" s="57">
        <v>46.308533146688696</v>
      </c>
      <c r="C177" s="57">
        <v>19.013418184005786</v>
      </c>
      <c r="D177" s="57">
        <v>15.456030705564332</v>
      </c>
      <c r="E177" s="57"/>
      <c r="F177" s="57">
        <v>92.799776175366233</v>
      </c>
      <c r="G177" s="57">
        <v>91.717310570685243</v>
      </c>
      <c r="H177" s="57">
        <v>90.068341920937627</v>
      </c>
      <c r="I177" s="57"/>
      <c r="J177" s="57">
        <v>92.021244399252652</v>
      </c>
      <c r="K177" s="57">
        <v>91.150926079355045</v>
      </c>
      <c r="L177" s="57">
        <v>88.153613312066483</v>
      </c>
      <c r="M177" s="71">
        <v>34.660814332163675</v>
      </c>
    </row>
    <row r="178" spans="1:13" ht="12" customHeight="1" x14ac:dyDescent="0.2">
      <c r="A178" s="82" t="s">
        <v>165</v>
      </c>
      <c r="B178" s="57">
        <v>35.585086664432566</v>
      </c>
      <c r="C178" s="57">
        <v>9.1854834546002113</v>
      </c>
      <c r="D178" s="57">
        <v>6.7508754152231836</v>
      </c>
      <c r="E178" s="57"/>
      <c r="F178" s="57">
        <v>94.589025977692714</v>
      </c>
      <c r="G178" s="57">
        <v>93.618479640666152</v>
      </c>
      <c r="H178" s="57">
        <v>91.415836882767636</v>
      </c>
      <c r="I178" s="57"/>
      <c r="J178" s="57">
        <v>92.517052585809779</v>
      </c>
      <c r="K178" s="57">
        <v>92.517052585809779</v>
      </c>
      <c r="L178" s="57">
        <v>89.974346269137143</v>
      </c>
      <c r="M178" s="71">
        <v>31.659963554658866</v>
      </c>
    </row>
    <row r="179" spans="1:13" ht="12" customHeight="1" x14ac:dyDescent="0.2">
      <c r="A179" s="82" t="s">
        <v>166</v>
      </c>
      <c r="B179" s="57">
        <v>30.638659561160161</v>
      </c>
      <c r="C179" s="57">
        <v>9.1608534428563395</v>
      </c>
      <c r="D179" s="57">
        <v>6.8136765299871609</v>
      </c>
      <c r="E179" s="57"/>
      <c r="F179" s="57">
        <v>90.987500702108505</v>
      </c>
      <c r="G179" s="57">
        <v>89.735245688716063</v>
      </c>
      <c r="H179" s="57">
        <v>83.980087911913998</v>
      </c>
      <c r="I179" s="57"/>
      <c r="J179" s="57">
        <v>91.190840357213389</v>
      </c>
      <c r="K179" s="57">
        <v>91.190840357213389</v>
      </c>
      <c r="L179" s="57">
        <v>88.790714211027108</v>
      </c>
      <c r="M179" s="71">
        <v>25.299869194936257</v>
      </c>
    </row>
    <row r="180" spans="1:13" ht="12" customHeight="1" x14ac:dyDescent="0.2">
      <c r="A180" s="82" t="s">
        <v>167</v>
      </c>
      <c r="B180" s="57">
        <v>33.527684553033836</v>
      </c>
      <c r="C180" s="57">
        <v>9.4980255246980914</v>
      </c>
      <c r="D180" s="57">
        <v>6.7279162606931227</v>
      </c>
      <c r="E180" s="57"/>
      <c r="F180" s="57">
        <v>93.29734361201406</v>
      </c>
      <c r="G180" s="57">
        <v>93.29734361201406</v>
      </c>
      <c r="H180" s="57">
        <v>92.0412885678099</v>
      </c>
      <c r="I180" s="57"/>
      <c r="J180" s="57">
        <v>93.430783258102991</v>
      </c>
      <c r="K180" s="57">
        <v>93.430783258102991</v>
      </c>
      <c r="L180" s="57">
        <v>92.174728213898803</v>
      </c>
      <c r="M180" s="71">
        <v>24.327704422675328</v>
      </c>
    </row>
    <row r="181" spans="1:13" ht="12" customHeight="1" x14ac:dyDescent="0.2">
      <c r="A181" s="82" t="s">
        <v>168</v>
      </c>
      <c r="B181" s="57">
        <v>13.460765397432159</v>
      </c>
      <c r="C181" s="57">
        <v>1.4425833215914279</v>
      </c>
      <c r="D181" s="57">
        <v>1.4425833215914279</v>
      </c>
      <c r="E181" s="57"/>
      <c r="F181" s="57">
        <v>87.11540825410178</v>
      </c>
      <c r="G181" s="57">
        <v>85.976279450826183</v>
      </c>
      <c r="H181" s="57">
        <v>83.630769835831529</v>
      </c>
      <c r="I181" s="57"/>
      <c r="J181" s="57">
        <v>84.576013713900267</v>
      </c>
      <c r="K181" s="57">
        <v>84.576013713900267</v>
      </c>
      <c r="L181" s="57">
        <v>82.606780018751337</v>
      </c>
      <c r="M181" s="71">
        <v>24.52511862663296</v>
      </c>
    </row>
    <row r="182" spans="1:13" ht="12" customHeight="1" x14ac:dyDescent="0.2">
      <c r="A182" s="82" t="s">
        <v>169</v>
      </c>
      <c r="B182" s="57">
        <v>10.237524472272309</v>
      </c>
      <c r="C182" s="57">
        <v>1.4510245084090763</v>
      </c>
      <c r="D182" s="57">
        <v>1.4510245084090763</v>
      </c>
      <c r="E182" s="57"/>
      <c r="F182" s="57">
        <v>89.010681428324133</v>
      </c>
      <c r="G182" s="57">
        <v>88.077110624233768</v>
      </c>
      <c r="H182" s="57">
        <v>86.580684848352547</v>
      </c>
      <c r="I182" s="57"/>
      <c r="J182" s="57">
        <v>84.174137322375302</v>
      </c>
      <c r="K182" s="57">
        <v>84.174137322375302</v>
      </c>
      <c r="L182" s="57">
        <v>82.628635771339134</v>
      </c>
      <c r="M182" s="71">
        <v>19.77153360572251</v>
      </c>
    </row>
    <row r="183" spans="1:13" ht="12" customHeight="1" x14ac:dyDescent="0.2">
      <c r="A183" s="176" t="s">
        <v>182</v>
      </c>
      <c r="B183" s="57"/>
      <c r="C183" s="57"/>
      <c r="D183" s="57"/>
      <c r="E183" s="57"/>
      <c r="F183" s="57"/>
      <c r="G183" s="57"/>
      <c r="H183" s="57"/>
      <c r="I183" s="57"/>
      <c r="J183" s="57"/>
      <c r="K183" s="57"/>
      <c r="L183" s="57"/>
      <c r="M183" s="71"/>
    </row>
    <row r="184" spans="1:13" ht="12" customHeight="1" x14ac:dyDescent="0.2">
      <c r="A184" s="82" t="s">
        <v>134</v>
      </c>
      <c r="B184" s="57" t="s">
        <v>255</v>
      </c>
      <c r="C184" s="57" t="s">
        <v>255</v>
      </c>
      <c r="D184" s="57" t="s">
        <v>255</v>
      </c>
      <c r="E184" s="57"/>
      <c r="F184" s="57" t="s">
        <v>255</v>
      </c>
      <c r="G184" s="57" t="s">
        <v>255</v>
      </c>
      <c r="H184" s="57" t="s">
        <v>255</v>
      </c>
      <c r="I184" s="57"/>
      <c r="J184" s="57" t="s">
        <v>255</v>
      </c>
      <c r="K184" s="57" t="s">
        <v>255</v>
      </c>
      <c r="L184" s="57" t="s">
        <v>255</v>
      </c>
      <c r="M184" s="71">
        <v>6.0972616900479375</v>
      </c>
    </row>
    <row r="185" spans="1:13" ht="12" customHeight="1" x14ac:dyDescent="0.2">
      <c r="A185" s="82" t="s">
        <v>135</v>
      </c>
      <c r="B185" s="57">
        <v>1.2154328613323999</v>
      </c>
      <c r="C185" s="57">
        <v>0.2063832639860752</v>
      </c>
      <c r="D185" s="57">
        <v>0</v>
      </c>
      <c r="E185" s="57"/>
      <c r="F185" s="57">
        <v>74.622827703999988</v>
      </c>
      <c r="G185" s="57">
        <v>71.954325659494899</v>
      </c>
      <c r="H185" s="57">
        <v>68.35111517283562</v>
      </c>
      <c r="I185" s="57"/>
      <c r="J185" s="57">
        <v>81.659034098257081</v>
      </c>
      <c r="K185" s="57">
        <v>81.659034098257081</v>
      </c>
      <c r="L185" s="57">
        <v>79.616958239237164</v>
      </c>
      <c r="M185" s="71">
        <v>40.721931642931835</v>
      </c>
    </row>
    <row r="186" spans="1:13" ht="12" customHeight="1" x14ac:dyDescent="0.2">
      <c r="A186" s="82" t="s">
        <v>136</v>
      </c>
      <c r="B186" s="57">
        <v>26.694459806239873</v>
      </c>
      <c r="C186" s="57">
        <v>1.0731987620205494</v>
      </c>
      <c r="D186" s="57">
        <v>0.24549565389696931</v>
      </c>
      <c r="E186" s="57"/>
      <c r="F186" s="57">
        <v>93.541722258181679</v>
      </c>
      <c r="G186" s="57">
        <v>91.346844507929674</v>
      </c>
      <c r="H186" s="57">
        <v>87.920103614951401</v>
      </c>
      <c r="I186" s="57"/>
      <c r="J186" s="57">
        <v>93.509356812918355</v>
      </c>
      <c r="K186" s="57">
        <v>93.145595418958891</v>
      </c>
      <c r="L186" s="57">
        <v>91.707994944633086</v>
      </c>
      <c r="M186" s="71">
        <v>82.927826308025246</v>
      </c>
    </row>
    <row r="187" spans="1:13" ht="12" customHeight="1" x14ac:dyDescent="0.2">
      <c r="A187" s="82" t="s">
        <v>137</v>
      </c>
      <c r="B187" s="57">
        <v>41.732121778483197</v>
      </c>
      <c r="C187" s="57">
        <v>10.922758102918539</v>
      </c>
      <c r="D187" s="57">
        <v>6.1846818456157271</v>
      </c>
      <c r="E187" s="57"/>
      <c r="F187" s="57">
        <v>94.24156691243364</v>
      </c>
      <c r="G187" s="57">
        <v>92.116372470956762</v>
      </c>
      <c r="H187" s="57">
        <v>87.235849599720524</v>
      </c>
      <c r="I187" s="57"/>
      <c r="J187" s="57">
        <v>94.106540090293777</v>
      </c>
      <c r="K187" s="57">
        <v>94.106540090293777</v>
      </c>
      <c r="L187" s="57">
        <v>92.315712702092554</v>
      </c>
      <c r="M187" s="71">
        <v>33.082985035344926</v>
      </c>
    </row>
    <row r="188" spans="1:13" ht="12" customHeight="1" x14ac:dyDescent="0.2">
      <c r="A188" s="82" t="s">
        <v>138</v>
      </c>
      <c r="B188" s="57">
        <v>76.86237154578437</v>
      </c>
      <c r="C188" s="57">
        <v>43.538994073429301</v>
      </c>
      <c r="D188" s="57">
        <v>35.246388488719511</v>
      </c>
      <c r="E188" s="57"/>
      <c r="F188" s="57">
        <v>99.191896276263137</v>
      </c>
      <c r="G188" s="57">
        <v>99.429298664917596</v>
      </c>
      <c r="H188" s="57">
        <v>96.295718905963511</v>
      </c>
      <c r="I188" s="57"/>
      <c r="J188" s="57">
        <v>97.469997990314369</v>
      </c>
      <c r="K188" s="57">
        <v>97.469997990314369</v>
      </c>
      <c r="L188" s="57">
        <v>93.345057472494688</v>
      </c>
      <c r="M188" s="71">
        <v>36.906289288904709</v>
      </c>
    </row>
    <row r="189" spans="1:13" ht="12" customHeight="1" x14ac:dyDescent="0.2">
      <c r="A189" s="82" t="s">
        <v>184</v>
      </c>
      <c r="B189" s="57" t="s">
        <v>255</v>
      </c>
      <c r="C189" s="57" t="s">
        <v>255</v>
      </c>
      <c r="D189" s="57" t="s">
        <v>255</v>
      </c>
      <c r="E189" s="57"/>
      <c r="F189" s="57" t="s">
        <v>255</v>
      </c>
      <c r="G189" s="57" t="s">
        <v>255</v>
      </c>
      <c r="H189" s="57" t="s">
        <v>255</v>
      </c>
      <c r="I189" s="57"/>
      <c r="J189" s="57" t="s">
        <v>255</v>
      </c>
      <c r="K189" s="57" t="s">
        <v>255</v>
      </c>
      <c r="L189" s="57" t="s">
        <v>255</v>
      </c>
      <c r="M189" s="71">
        <v>0.88155996851742546</v>
      </c>
    </row>
    <row r="190" spans="1:13" ht="12" customHeight="1" x14ac:dyDescent="0.2">
      <c r="A190" s="82" t="s">
        <v>58</v>
      </c>
      <c r="B190" s="57"/>
      <c r="C190" s="57"/>
      <c r="D190" s="57"/>
      <c r="E190" s="57"/>
      <c r="F190" s="57"/>
      <c r="G190" s="57"/>
      <c r="H190" s="57"/>
      <c r="I190" s="57"/>
      <c r="J190" s="57"/>
      <c r="K190" s="57"/>
      <c r="L190" s="57"/>
      <c r="M190" s="71">
        <v>0</v>
      </c>
    </row>
    <row r="191" spans="1:13" ht="12" customHeight="1" x14ac:dyDescent="0.2">
      <c r="A191" s="176" t="s">
        <v>200</v>
      </c>
      <c r="B191" s="57"/>
      <c r="C191" s="57"/>
      <c r="D191" s="57"/>
      <c r="E191" s="57"/>
      <c r="F191" s="57"/>
      <c r="G191" s="57"/>
      <c r="H191" s="57"/>
      <c r="I191" s="57"/>
      <c r="J191" s="57"/>
      <c r="K191" s="57"/>
      <c r="L191" s="57"/>
      <c r="M191" s="71"/>
    </row>
    <row r="192" spans="1:13" ht="12" customHeight="1" x14ac:dyDescent="0.2">
      <c r="A192" s="82" t="s">
        <v>201</v>
      </c>
      <c r="B192" s="57">
        <v>23.493942353219474</v>
      </c>
      <c r="C192" s="57">
        <v>6.3951346383307364</v>
      </c>
      <c r="D192" s="57">
        <v>4.3518776765446638</v>
      </c>
      <c r="E192" s="57"/>
      <c r="F192" s="57">
        <v>85.210207332824353</v>
      </c>
      <c r="G192" s="57">
        <v>81.002352016041698</v>
      </c>
      <c r="H192" s="57">
        <v>71.967167955417622</v>
      </c>
      <c r="I192" s="57"/>
      <c r="J192" s="57">
        <v>88.946748748130375</v>
      </c>
      <c r="K192" s="57">
        <v>88.946748748130375</v>
      </c>
      <c r="L192" s="57">
        <v>85.860050788958986</v>
      </c>
      <c r="M192" s="71">
        <v>23.084989644546784</v>
      </c>
    </row>
    <row r="193" spans="1:13" ht="12" customHeight="1" x14ac:dyDescent="0.2">
      <c r="A193" s="82" t="s">
        <v>202</v>
      </c>
      <c r="B193" s="57">
        <v>32.357004313800253</v>
      </c>
      <c r="C193" s="57">
        <v>10.905723029616535</v>
      </c>
      <c r="D193" s="57">
        <v>8.8585612663937123</v>
      </c>
      <c r="E193" s="57"/>
      <c r="F193" s="57">
        <v>91.994457682831282</v>
      </c>
      <c r="G193" s="57">
        <v>91.542177589890628</v>
      </c>
      <c r="H193" s="57">
        <v>89.58866858885213</v>
      </c>
      <c r="I193" s="57"/>
      <c r="J193" s="57">
        <v>90.579503928722502</v>
      </c>
      <c r="K193" s="57">
        <v>90.383319453820647</v>
      </c>
      <c r="L193" s="57">
        <v>88.069674588321007</v>
      </c>
      <c r="M193" s="71">
        <v>153.7631441577409</v>
      </c>
    </row>
    <row r="194" spans="1:13" ht="12" customHeight="1" x14ac:dyDescent="0.2">
      <c r="A194" s="176" t="s">
        <v>258</v>
      </c>
      <c r="B194" s="57"/>
      <c r="C194" s="57"/>
      <c r="D194" s="57"/>
      <c r="E194" s="57"/>
      <c r="F194" s="57"/>
      <c r="G194" s="57"/>
      <c r="H194" s="57"/>
      <c r="I194" s="57"/>
      <c r="J194" s="57"/>
      <c r="K194" s="57"/>
      <c r="L194" s="57"/>
      <c r="M194" s="71"/>
    </row>
    <row r="195" spans="1:13" ht="12" customHeight="1" x14ac:dyDescent="0.2">
      <c r="A195" s="82" t="s">
        <v>125</v>
      </c>
      <c r="B195" s="57" t="s">
        <v>454</v>
      </c>
      <c r="C195" s="57" t="s">
        <v>455</v>
      </c>
      <c r="D195" s="57" t="s">
        <v>455</v>
      </c>
      <c r="E195" s="59"/>
      <c r="F195" s="59" t="s">
        <v>382</v>
      </c>
      <c r="G195" s="59" t="s">
        <v>456</v>
      </c>
      <c r="H195" s="59" t="s">
        <v>456</v>
      </c>
      <c r="I195" s="59"/>
      <c r="J195" s="59" t="s">
        <v>457</v>
      </c>
      <c r="K195" s="59" t="s">
        <v>457</v>
      </c>
      <c r="L195" s="59" t="s">
        <v>458</v>
      </c>
      <c r="M195" s="44">
        <v>10.096326790061593</v>
      </c>
    </row>
    <row r="196" spans="1:13" ht="12" customHeight="1" x14ac:dyDescent="0.2">
      <c r="A196" s="82" t="s">
        <v>126</v>
      </c>
      <c r="B196" s="57">
        <v>32.917250259929709</v>
      </c>
      <c r="C196" s="57">
        <v>10.428635743525884</v>
      </c>
      <c r="D196" s="57">
        <v>7.5951346718547086</v>
      </c>
      <c r="E196" s="57"/>
      <c r="F196" s="59">
        <v>90.624699385171297</v>
      </c>
      <c r="G196" s="59">
        <v>88.876584562915056</v>
      </c>
      <c r="H196" s="59">
        <v>85.16040119229838</v>
      </c>
      <c r="I196" s="57"/>
      <c r="J196" s="59">
        <v>91.132433929523089</v>
      </c>
      <c r="K196" s="59">
        <v>90.974100421766138</v>
      </c>
      <c r="L196" s="59">
        <v>88.984850483299326</v>
      </c>
      <c r="M196" s="44">
        <v>190.52152714371041</v>
      </c>
    </row>
    <row r="197" spans="1:13" ht="15" x14ac:dyDescent="0.2">
      <c r="A197" s="329" t="s">
        <v>459</v>
      </c>
      <c r="B197" s="367"/>
      <c r="C197" s="367"/>
      <c r="D197" s="367"/>
      <c r="E197" s="367"/>
      <c r="F197" s="367"/>
      <c r="G197" s="367"/>
      <c r="H197" s="367"/>
      <c r="I197" s="367"/>
      <c r="J197" s="367"/>
      <c r="K197" s="367"/>
      <c r="L197" s="367"/>
      <c r="M197" s="368"/>
    </row>
    <row r="198" spans="1:13" ht="15" x14ac:dyDescent="0.2">
      <c r="A198" s="399" t="s">
        <v>460</v>
      </c>
      <c r="B198" s="400"/>
      <c r="C198" s="400"/>
      <c r="D198" s="400"/>
      <c r="E198" s="400"/>
      <c r="F198" s="400"/>
      <c r="G198" s="400"/>
      <c r="H198" s="400"/>
      <c r="I198" s="400"/>
      <c r="J198" s="400"/>
      <c r="K198" s="400"/>
      <c r="L198" s="400"/>
      <c r="M198" s="401"/>
    </row>
    <row r="199" spans="1:13" ht="15" x14ac:dyDescent="0.2">
      <c r="A199" s="399" t="s">
        <v>461</v>
      </c>
      <c r="B199" s="400"/>
      <c r="C199" s="400"/>
      <c r="D199" s="400"/>
      <c r="E199" s="400"/>
      <c r="F199" s="400"/>
      <c r="G199" s="400"/>
      <c r="H199" s="400"/>
      <c r="I199" s="400"/>
      <c r="J199" s="400"/>
      <c r="K199" s="400"/>
      <c r="L199" s="400"/>
      <c r="M199" s="401"/>
    </row>
    <row r="200" spans="1:13" ht="15" x14ac:dyDescent="0.2">
      <c r="A200" s="399" t="s">
        <v>462</v>
      </c>
      <c r="B200" s="400"/>
      <c r="C200" s="400"/>
      <c r="D200" s="400"/>
      <c r="E200" s="400"/>
      <c r="F200" s="400"/>
      <c r="G200" s="400"/>
      <c r="H200" s="400"/>
      <c r="I200" s="400"/>
      <c r="J200" s="400"/>
      <c r="K200" s="400"/>
      <c r="L200" s="400"/>
      <c r="M200" s="401"/>
    </row>
    <row r="201" spans="1:13" ht="15" x14ac:dyDescent="0.2">
      <c r="A201" s="399" t="s">
        <v>463</v>
      </c>
      <c r="B201" s="400"/>
      <c r="C201" s="400"/>
      <c r="D201" s="400"/>
      <c r="E201" s="400"/>
      <c r="F201" s="400"/>
      <c r="G201" s="400"/>
      <c r="H201" s="400"/>
      <c r="I201" s="400"/>
      <c r="J201" s="400"/>
      <c r="K201" s="400"/>
      <c r="L201" s="400"/>
      <c r="M201" s="401"/>
    </row>
    <row r="202" spans="1:13" x14ac:dyDescent="0.2">
      <c r="A202" s="364" t="s">
        <v>204</v>
      </c>
      <c r="B202" s="365"/>
      <c r="C202" s="365"/>
      <c r="D202" s="365"/>
      <c r="E202" s="365"/>
      <c r="F202" s="365"/>
      <c r="G202" s="365"/>
      <c r="H202" s="365"/>
      <c r="I202" s="365"/>
      <c r="J202" s="365"/>
      <c r="K202" s="365"/>
      <c r="L202" s="365"/>
      <c r="M202" s="366"/>
    </row>
    <row r="203" spans="1:13" x14ac:dyDescent="0.2">
      <c r="A203" s="364" t="s">
        <v>665</v>
      </c>
      <c r="B203" s="365"/>
      <c r="C203" s="365"/>
      <c r="D203" s="365"/>
      <c r="E203" s="365"/>
      <c r="F203" s="365"/>
      <c r="G203" s="365"/>
      <c r="H203" s="365"/>
      <c r="I203" s="365"/>
      <c r="J203" s="365"/>
      <c r="K203" s="365"/>
      <c r="L203" s="365"/>
      <c r="M203" s="366"/>
    </row>
    <row r="204" spans="1:13" ht="12" customHeight="1" x14ac:dyDescent="0.2">
      <c r="A204" s="369" t="s">
        <v>668</v>
      </c>
      <c r="B204" s="370"/>
      <c r="C204" s="370"/>
      <c r="D204" s="370"/>
      <c r="E204" s="370"/>
      <c r="F204" s="370"/>
      <c r="G204" s="370"/>
      <c r="H204" s="370"/>
      <c r="I204" s="370"/>
      <c r="J204" s="370"/>
      <c r="K204" s="370"/>
      <c r="L204" s="370"/>
      <c r="M204" s="371"/>
    </row>
    <row r="205" spans="1:13" ht="12" customHeight="1" x14ac:dyDescent="0.2">
      <c r="A205" s="406"/>
      <c r="B205" s="406"/>
      <c r="C205" s="406"/>
      <c r="D205" s="406"/>
      <c r="E205" s="406"/>
      <c r="F205" s="406"/>
      <c r="G205" s="406"/>
      <c r="H205" s="406"/>
      <c r="I205" s="406"/>
      <c r="J205" s="406"/>
      <c r="K205" s="406"/>
      <c r="L205" s="406"/>
      <c r="M205" s="406"/>
    </row>
    <row r="206" spans="1:13" ht="114.75" customHeight="1" x14ac:dyDescent="0.2">
      <c r="A206" s="346" t="s">
        <v>464</v>
      </c>
      <c r="B206" s="346"/>
      <c r="C206" s="346"/>
      <c r="D206" s="346"/>
      <c r="E206" s="346"/>
      <c r="F206" s="346"/>
      <c r="G206" s="346"/>
      <c r="H206" s="346"/>
      <c r="I206" s="346"/>
      <c r="J206" s="346"/>
      <c r="K206" s="346"/>
      <c r="L206" s="346"/>
      <c r="M206" s="346"/>
    </row>
  </sheetData>
  <mergeCells count="19">
    <mergeCell ref="A200:M200"/>
    <mergeCell ref="A202:M202"/>
    <mergeCell ref="A205:M205"/>
    <mergeCell ref="A206:M206"/>
    <mergeCell ref="A197:M197"/>
    <mergeCell ref="A1:M1"/>
    <mergeCell ref="A2:M2"/>
    <mergeCell ref="A204:M204"/>
    <mergeCell ref="A3:A5"/>
    <mergeCell ref="A201:M201"/>
    <mergeCell ref="B3:L3"/>
    <mergeCell ref="M3:M5"/>
    <mergeCell ref="A198:M198"/>
    <mergeCell ref="B4:D4"/>
    <mergeCell ref="J4:L4"/>
    <mergeCell ref="G4:H4"/>
    <mergeCell ref="F4:F5"/>
    <mergeCell ref="A199:M199"/>
    <mergeCell ref="A203:M203"/>
  </mergeCells>
  <printOptions horizontalCentered="1"/>
  <pageMargins left="0.25" right="0.25" top="0.75" bottom="0.75" header="0.3" footer="0.3"/>
  <pageSetup paperSize="9" scale="9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10"/>
  <sheetViews>
    <sheetView zoomScaleNormal="100" workbookViewId="0">
      <selection activeCell="H221" sqref="H221"/>
    </sheetView>
  </sheetViews>
  <sheetFormatPr defaultColWidth="8.85546875" defaultRowHeight="12.75" x14ac:dyDescent="0.2"/>
  <cols>
    <col min="1" max="1" width="36" style="51" customWidth="1"/>
    <col min="2" max="2" width="11.5703125" style="51" customWidth="1"/>
    <col min="3" max="3" width="12.5703125" style="51" customWidth="1"/>
    <col min="4" max="7" width="11.5703125" style="51" customWidth="1"/>
    <col min="8" max="8" width="15.5703125" style="51" customWidth="1"/>
    <col min="9" max="11" width="11.5703125" style="51" customWidth="1"/>
    <col min="12" max="12" width="8.85546875" style="51" customWidth="1"/>
    <col min="13" max="16384" width="8.85546875" style="51"/>
  </cols>
  <sheetData>
    <row r="1" spans="1:12" ht="20.100000000000001" customHeight="1" x14ac:dyDescent="0.2">
      <c r="A1" s="321" t="s">
        <v>465</v>
      </c>
      <c r="B1" s="322"/>
      <c r="C1" s="322"/>
      <c r="D1" s="322"/>
      <c r="E1" s="322"/>
      <c r="F1" s="322"/>
      <c r="G1" s="322"/>
      <c r="H1" s="322"/>
      <c r="I1" s="322"/>
      <c r="J1" s="322"/>
      <c r="K1" s="322"/>
      <c r="L1" s="323"/>
    </row>
    <row r="2" spans="1:12" ht="18" customHeight="1" x14ac:dyDescent="0.2">
      <c r="A2" s="410" t="s">
        <v>694</v>
      </c>
      <c r="B2" s="411"/>
      <c r="C2" s="411"/>
      <c r="D2" s="411"/>
      <c r="E2" s="411"/>
      <c r="F2" s="411"/>
      <c r="G2" s="411"/>
      <c r="H2" s="411"/>
      <c r="I2" s="411"/>
      <c r="J2" s="411"/>
      <c r="K2" s="411"/>
      <c r="L2" s="412"/>
    </row>
    <row r="3" spans="1:12" ht="12" customHeight="1" x14ac:dyDescent="0.2">
      <c r="A3" s="378"/>
      <c r="B3" s="377" t="s">
        <v>466</v>
      </c>
      <c r="C3" s="377"/>
      <c r="D3" s="377"/>
      <c r="E3" s="377"/>
      <c r="F3" s="377"/>
      <c r="G3" s="377"/>
      <c r="H3" s="377"/>
      <c r="I3" s="377"/>
      <c r="J3" s="377"/>
      <c r="K3" s="377"/>
      <c r="L3" s="350" t="s">
        <v>179</v>
      </c>
    </row>
    <row r="4" spans="1:12" ht="105.75" customHeight="1" x14ac:dyDescent="0.2">
      <c r="A4" s="380"/>
      <c r="B4" s="96" t="s">
        <v>467</v>
      </c>
      <c r="C4" s="96" t="s">
        <v>468</v>
      </c>
      <c r="D4" s="96" t="s">
        <v>469</v>
      </c>
      <c r="E4" s="96" t="s">
        <v>470</v>
      </c>
      <c r="F4" s="96" t="s">
        <v>471</v>
      </c>
      <c r="G4" s="96" t="s">
        <v>472</v>
      </c>
      <c r="H4" s="96" t="s">
        <v>473</v>
      </c>
      <c r="I4" s="96" t="s">
        <v>474</v>
      </c>
      <c r="J4" s="96" t="s">
        <v>475</v>
      </c>
      <c r="K4" s="96" t="s">
        <v>476</v>
      </c>
      <c r="L4" s="352"/>
    </row>
    <row r="5" spans="1:12" ht="12" customHeight="1" x14ac:dyDescent="0.2">
      <c r="A5" s="53"/>
      <c r="B5" s="85"/>
      <c r="C5" s="85"/>
      <c r="D5" s="85"/>
      <c r="E5" s="85"/>
      <c r="F5" s="85"/>
      <c r="G5" s="85"/>
      <c r="H5" s="85"/>
      <c r="I5" s="85"/>
      <c r="J5" s="85"/>
      <c r="K5" s="85"/>
      <c r="L5" s="100"/>
    </row>
    <row r="6" spans="1:12" ht="12" customHeight="1" x14ac:dyDescent="0.2">
      <c r="A6" s="28" t="s">
        <v>15</v>
      </c>
      <c r="B6" s="59"/>
      <c r="C6" s="57"/>
      <c r="D6" s="57"/>
      <c r="E6" s="57"/>
      <c r="F6" s="57"/>
      <c r="G6" s="57"/>
      <c r="H6" s="57"/>
      <c r="I6" s="57"/>
      <c r="J6" s="57"/>
      <c r="K6" s="57"/>
      <c r="L6" s="71"/>
    </row>
    <row r="7" spans="1:12" ht="12" customHeight="1" x14ac:dyDescent="0.2">
      <c r="A7" s="43" t="s">
        <v>16</v>
      </c>
      <c r="B7" s="59">
        <v>17.853765632619204</v>
      </c>
      <c r="C7" s="59">
        <v>17.393382115705677</v>
      </c>
      <c r="D7" s="59">
        <v>17.237470351304562</v>
      </c>
      <c r="E7" s="59">
        <v>13.576966426415462</v>
      </c>
      <c r="F7" s="59">
        <v>10.268240842577866</v>
      </c>
      <c r="G7" s="59">
        <v>11.994060376512882</v>
      </c>
      <c r="H7" s="59">
        <v>12.747090498330929</v>
      </c>
      <c r="I7" s="59">
        <v>16.713948814422604</v>
      </c>
      <c r="J7" s="59">
        <v>5.316150709240179</v>
      </c>
      <c r="K7" s="59">
        <v>20.41767270322503</v>
      </c>
      <c r="L7" s="44">
        <v>388.72208692232664</v>
      </c>
    </row>
    <row r="8" spans="1:12" ht="12" customHeight="1" x14ac:dyDescent="0.2">
      <c r="A8" s="43" t="s">
        <v>17</v>
      </c>
      <c r="B8" s="59">
        <v>21.244428209347184</v>
      </c>
      <c r="C8" s="59">
        <v>20.673296840204287</v>
      </c>
      <c r="D8" s="59">
        <v>19.555625335924301</v>
      </c>
      <c r="E8" s="59">
        <v>10.198464124339926</v>
      </c>
      <c r="F8" s="59">
        <v>5.971870669087882</v>
      </c>
      <c r="G8" s="59">
        <v>11.435743106650698</v>
      </c>
      <c r="H8" s="59">
        <v>14.653140145423192</v>
      </c>
      <c r="I8" s="59">
        <v>16.549160612259392</v>
      </c>
      <c r="J8" s="59">
        <v>5.0447609640186482</v>
      </c>
      <c r="K8" s="59">
        <v>25.544128215664088</v>
      </c>
      <c r="L8" s="44">
        <v>2868.1424770637936</v>
      </c>
    </row>
    <row r="9" spans="1:12" ht="12" customHeight="1" x14ac:dyDescent="0.2">
      <c r="A9" s="45" t="s">
        <v>18</v>
      </c>
      <c r="B9" s="59">
        <v>9.9398871661266863</v>
      </c>
      <c r="C9" s="59">
        <v>10.118526899636425</v>
      </c>
      <c r="D9" s="59">
        <v>9.7173477480904253</v>
      </c>
      <c r="E9" s="59">
        <v>4.2201239748383736</v>
      </c>
      <c r="F9" s="59">
        <v>3.7774849010005758</v>
      </c>
      <c r="G9" s="59">
        <v>6.9223157942096387</v>
      </c>
      <c r="H9" s="59">
        <v>6.5030488790937193</v>
      </c>
      <c r="I9" s="59">
        <v>9.504091460412063</v>
      </c>
      <c r="J9" s="59">
        <v>2.7917570261334848</v>
      </c>
      <c r="K9" s="59">
        <v>12.977024421668155</v>
      </c>
      <c r="L9" s="44">
        <v>1077.518916926193</v>
      </c>
    </row>
    <row r="10" spans="1:12" ht="12" customHeight="1" x14ac:dyDescent="0.2">
      <c r="A10" s="45" t="s">
        <v>19</v>
      </c>
      <c r="B10" s="59">
        <v>4.2005201750130006</v>
      </c>
      <c r="C10" s="59">
        <v>2.9308618234056079</v>
      </c>
      <c r="D10" s="59">
        <v>3.6065349222855092</v>
      </c>
      <c r="E10" s="59">
        <v>1.3398478302499601</v>
      </c>
      <c r="F10" s="59">
        <v>1.4441399341817893</v>
      </c>
      <c r="G10" s="59">
        <v>1.8611453507011593</v>
      </c>
      <c r="H10" s="59">
        <v>3.079496470119552</v>
      </c>
      <c r="I10" s="59">
        <v>3.844950969541455</v>
      </c>
      <c r="J10" s="59">
        <v>1.4572147706372978</v>
      </c>
      <c r="K10" s="59">
        <v>6.4364028998879759</v>
      </c>
      <c r="L10" s="44">
        <v>585.23882509331247</v>
      </c>
    </row>
    <row r="11" spans="1:12" ht="12" customHeight="1" x14ac:dyDescent="0.2">
      <c r="A11" s="45" t="s">
        <v>20</v>
      </c>
      <c r="B11" s="59">
        <v>11.969631768860006</v>
      </c>
      <c r="C11" s="59">
        <v>11.471616553208817</v>
      </c>
      <c r="D11" s="59">
        <v>11.081665756234514</v>
      </c>
      <c r="E11" s="59">
        <v>7.4049202230752575</v>
      </c>
      <c r="F11" s="59">
        <v>4.7915610461729079</v>
      </c>
      <c r="G11" s="59">
        <v>4.1892682014316733</v>
      </c>
      <c r="H11" s="59">
        <v>9.567071693451572</v>
      </c>
      <c r="I11" s="59">
        <v>7.3842317890456872</v>
      </c>
      <c r="J11" s="59">
        <v>3.5290795138334103</v>
      </c>
      <c r="K11" s="59">
        <v>13.93570123561163</v>
      </c>
      <c r="L11" s="44">
        <v>639.13265859770172</v>
      </c>
    </row>
    <row r="12" spans="1:12" ht="12" customHeight="1" x14ac:dyDescent="0.2">
      <c r="A12" s="199" t="s">
        <v>21</v>
      </c>
      <c r="B12" s="59">
        <v>0.24204818302110492</v>
      </c>
      <c r="C12" s="59">
        <v>0.24204818302110492</v>
      </c>
      <c r="D12" s="59">
        <v>7.4094245382364129E-2</v>
      </c>
      <c r="E12" s="59">
        <v>0</v>
      </c>
      <c r="F12" s="59">
        <v>0</v>
      </c>
      <c r="G12" s="59">
        <v>0</v>
      </c>
      <c r="H12" s="59">
        <v>0.14888808405036666</v>
      </c>
      <c r="I12" s="59">
        <v>0.14888808405036666</v>
      </c>
      <c r="J12" s="59">
        <v>9.3160098970738195E-2</v>
      </c>
      <c r="K12" s="59">
        <v>0.24204818302110492</v>
      </c>
      <c r="L12" s="44">
        <v>531.62718146290786</v>
      </c>
    </row>
    <row r="13" spans="1:12" ht="12" customHeight="1" x14ac:dyDescent="0.2">
      <c r="A13" s="199" t="s">
        <v>22</v>
      </c>
      <c r="B13" s="59">
        <v>8.915447990788655</v>
      </c>
      <c r="C13" s="59">
        <v>8.4748221398702981</v>
      </c>
      <c r="D13" s="59">
        <v>8.3213319530025647</v>
      </c>
      <c r="E13" s="59">
        <v>5.6307583295194696</v>
      </c>
      <c r="F13" s="59">
        <v>4.1170968016990885</v>
      </c>
      <c r="G13" s="59">
        <v>5.2288005758069209</v>
      </c>
      <c r="H13" s="59">
        <v>7.7957902971796145</v>
      </c>
      <c r="I13" s="59">
        <v>7.2428155639644469</v>
      </c>
      <c r="J13" s="59">
        <v>3.8013390370118141</v>
      </c>
      <c r="K13" s="59">
        <v>9.7555359138708333</v>
      </c>
      <c r="L13" s="44">
        <v>200.61785393377184</v>
      </c>
    </row>
    <row r="14" spans="1:12" ht="12" customHeight="1" x14ac:dyDescent="0.2">
      <c r="A14" s="43"/>
      <c r="B14" s="59"/>
      <c r="C14" s="59"/>
      <c r="D14" s="59"/>
      <c r="E14" s="59"/>
      <c r="F14" s="59"/>
      <c r="G14" s="59"/>
      <c r="H14" s="59"/>
      <c r="I14" s="59"/>
      <c r="J14" s="59"/>
      <c r="K14" s="59"/>
      <c r="L14" s="44"/>
    </row>
    <row r="15" spans="1:12" ht="12" customHeight="1" x14ac:dyDescent="0.2">
      <c r="A15" s="54" t="s">
        <v>16</v>
      </c>
      <c r="B15" s="59"/>
      <c r="C15" s="59"/>
      <c r="D15" s="59"/>
      <c r="E15" s="59"/>
      <c r="F15" s="59"/>
      <c r="G15" s="59"/>
      <c r="H15" s="59"/>
      <c r="I15" s="59"/>
      <c r="J15" s="59"/>
      <c r="K15" s="59"/>
      <c r="L15" s="44"/>
    </row>
    <row r="16" spans="1:12" ht="12" customHeight="1" x14ac:dyDescent="0.2">
      <c r="A16" s="176" t="s">
        <v>157</v>
      </c>
      <c r="B16" s="59"/>
      <c r="C16" s="57"/>
      <c r="D16" s="57"/>
      <c r="E16" s="57"/>
      <c r="F16" s="57"/>
      <c r="G16" s="57"/>
      <c r="H16" s="57"/>
      <c r="I16" s="57"/>
      <c r="J16" s="57"/>
      <c r="K16" s="57"/>
      <c r="L16" s="71"/>
    </row>
    <row r="17" spans="1:12" ht="12" customHeight="1" x14ac:dyDescent="0.2">
      <c r="A17" s="82" t="s">
        <v>248</v>
      </c>
      <c r="B17" s="59">
        <v>23.025808511928766</v>
      </c>
      <c r="C17" s="59">
        <v>22.290721237812573</v>
      </c>
      <c r="D17" s="59">
        <v>22.227588366130654</v>
      </c>
      <c r="E17" s="59">
        <v>19.177337860050937</v>
      </c>
      <c r="F17" s="59">
        <v>16.09824385971271</v>
      </c>
      <c r="G17" s="59">
        <v>19.460249768038125</v>
      </c>
      <c r="H17" s="59">
        <v>23.083144491834165</v>
      </c>
      <c r="I17" s="59">
        <v>24.27367013686893</v>
      </c>
      <c r="J17" s="59">
        <v>7.9701321887241887</v>
      </c>
      <c r="K17" s="59">
        <v>27.194209271606301</v>
      </c>
      <c r="L17" s="44">
        <v>116.17576003083501</v>
      </c>
    </row>
    <row r="18" spans="1:12" ht="12" customHeight="1" x14ac:dyDescent="0.2">
      <c r="A18" s="200" t="s">
        <v>161</v>
      </c>
      <c r="B18" s="59">
        <v>23.451156364579106</v>
      </c>
      <c r="C18" s="59">
        <v>23.451156364579106</v>
      </c>
      <c r="D18" s="59">
        <v>23.254201561086919</v>
      </c>
      <c r="E18" s="59">
        <v>19.920036351504791</v>
      </c>
      <c r="F18" s="59">
        <v>18.701603920698322</v>
      </c>
      <c r="G18" s="59">
        <v>23.451156364579106</v>
      </c>
      <c r="H18" s="59">
        <v>26.427906800107696</v>
      </c>
      <c r="I18" s="59">
        <v>27.827007330320033</v>
      </c>
      <c r="J18" s="59">
        <v>11.825202742236645</v>
      </c>
      <c r="K18" s="59">
        <v>27.827007330320033</v>
      </c>
      <c r="L18" s="44">
        <v>55.483490878106949</v>
      </c>
    </row>
    <row r="19" spans="1:12" ht="12" customHeight="1" x14ac:dyDescent="0.2">
      <c r="A19" s="200" t="s">
        <v>230</v>
      </c>
      <c r="B19" s="59" t="s">
        <v>477</v>
      </c>
      <c r="C19" s="59" t="s">
        <v>477</v>
      </c>
      <c r="D19" s="59" t="s">
        <v>478</v>
      </c>
      <c r="E19" s="59" t="s">
        <v>479</v>
      </c>
      <c r="F19" s="59" t="s">
        <v>480</v>
      </c>
      <c r="G19" s="59" t="s">
        <v>477</v>
      </c>
      <c r="H19" s="59" t="s">
        <v>318</v>
      </c>
      <c r="I19" s="59" t="s">
        <v>481</v>
      </c>
      <c r="J19" s="59" t="s">
        <v>482</v>
      </c>
      <c r="K19" s="59" t="s">
        <v>481</v>
      </c>
      <c r="L19" s="44">
        <v>33.300200620256554</v>
      </c>
    </row>
    <row r="20" spans="1:12" ht="12" customHeight="1" x14ac:dyDescent="0.2">
      <c r="A20" s="200" t="s">
        <v>254</v>
      </c>
      <c r="B20" s="59" t="s">
        <v>255</v>
      </c>
      <c r="C20" s="59" t="s">
        <v>255</v>
      </c>
      <c r="D20" s="59" t="s">
        <v>255</v>
      </c>
      <c r="E20" s="59" t="s">
        <v>255</v>
      </c>
      <c r="F20" s="59" t="s">
        <v>255</v>
      </c>
      <c r="G20" s="59" t="s">
        <v>255</v>
      </c>
      <c r="H20" s="59" t="s">
        <v>255</v>
      </c>
      <c r="I20" s="59" t="s">
        <v>255</v>
      </c>
      <c r="J20" s="59" t="s">
        <v>255</v>
      </c>
      <c r="K20" s="59" t="s">
        <v>255</v>
      </c>
      <c r="L20" s="44">
        <v>22.183290257850402</v>
      </c>
    </row>
    <row r="21" spans="1:12" ht="12" customHeight="1" x14ac:dyDescent="0.2">
      <c r="A21" s="200" t="s">
        <v>164</v>
      </c>
      <c r="B21" s="59">
        <v>22.636965187531711</v>
      </c>
      <c r="C21" s="59">
        <v>21.229877860733268</v>
      </c>
      <c r="D21" s="59">
        <v>21.289081952828429</v>
      </c>
      <c r="E21" s="59">
        <v>18.49837980573815</v>
      </c>
      <c r="F21" s="59">
        <v>13.718311354097507</v>
      </c>
      <c r="G21" s="59">
        <v>15.811853805327519</v>
      </c>
      <c r="H21" s="59">
        <v>20.025438928815362</v>
      </c>
      <c r="I21" s="59">
        <v>21.025290161759347</v>
      </c>
      <c r="J21" s="59">
        <v>4.4459144444177365</v>
      </c>
      <c r="K21" s="59">
        <v>26.615719691162781</v>
      </c>
      <c r="L21" s="44">
        <v>60.69226915272796</v>
      </c>
    </row>
    <row r="22" spans="1:12" ht="12" customHeight="1" x14ac:dyDescent="0.2">
      <c r="A22" s="82" t="s">
        <v>165</v>
      </c>
      <c r="B22" s="59">
        <v>11.191962975626016</v>
      </c>
      <c r="C22" s="59">
        <v>13.093609200674925</v>
      </c>
      <c r="D22" s="59">
        <v>13.093609200674925</v>
      </c>
      <c r="E22" s="59">
        <v>8.1625123605685292</v>
      </c>
      <c r="F22" s="59">
        <v>6.3569999540776694</v>
      </c>
      <c r="G22" s="59">
        <v>9.7128569559187934</v>
      </c>
      <c r="H22" s="59">
        <v>7.2619693791427657</v>
      </c>
      <c r="I22" s="59">
        <v>13.093609200674925</v>
      </c>
      <c r="J22" s="59">
        <v>3.9269115258962706</v>
      </c>
      <c r="K22" s="59">
        <v>14.899121607165785</v>
      </c>
      <c r="L22" s="44">
        <v>52.482364665757345</v>
      </c>
    </row>
    <row r="23" spans="1:12" ht="12" customHeight="1" x14ac:dyDescent="0.2">
      <c r="A23" s="82" t="s">
        <v>166</v>
      </c>
      <c r="B23" s="59">
        <v>20.680129607542604</v>
      </c>
      <c r="C23" s="59">
        <v>20.680129607542604</v>
      </c>
      <c r="D23" s="59">
        <v>17.788138634075992</v>
      </c>
      <c r="E23" s="59">
        <v>15.511246991520553</v>
      </c>
      <c r="F23" s="59">
        <v>10.587262092709114</v>
      </c>
      <c r="G23" s="59">
        <v>9.6660575426460369</v>
      </c>
      <c r="H23" s="59">
        <v>11.243876306627424</v>
      </c>
      <c r="I23" s="59">
        <v>17.131524420157685</v>
      </c>
      <c r="J23" s="59">
        <v>3.5914606546762502</v>
      </c>
      <c r="K23" s="59">
        <v>20.680129607542604</v>
      </c>
      <c r="L23" s="44">
        <v>47.909685177115506</v>
      </c>
    </row>
    <row r="24" spans="1:12" ht="12" customHeight="1" x14ac:dyDescent="0.2">
      <c r="A24" s="82" t="s">
        <v>167</v>
      </c>
      <c r="B24" s="59">
        <v>18.585065881579332</v>
      </c>
      <c r="C24" s="59">
        <v>17.303044581163505</v>
      </c>
      <c r="D24" s="59">
        <v>16.740837067004833</v>
      </c>
      <c r="E24" s="59">
        <v>11.818650469409528</v>
      </c>
      <c r="F24" s="59">
        <v>8.9142941825251558</v>
      </c>
      <c r="G24" s="59">
        <v>8.5858396923091505</v>
      </c>
      <c r="H24" s="59">
        <v>9.0362543494804477</v>
      </c>
      <c r="I24" s="59">
        <v>17.909579995476992</v>
      </c>
      <c r="J24" s="59">
        <v>5.9363768191442778</v>
      </c>
      <c r="K24" s="59">
        <v>21.430839636492035</v>
      </c>
      <c r="L24" s="44">
        <v>78.502365880496612</v>
      </c>
    </row>
    <row r="25" spans="1:12" ht="12" customHeight="1" x14ac:dyDescent="0.2">
      <c r="A25" s="82" t="s">
        <v>168</v>
      </c>
      <c r="B25" s="59" t="s">
        <v>319</v>
      </c>
      <c r="C25" s="59" t="s">
        <v>353</v>
      </c>
      <c r="D25" s="59" t="s">
        <v>483</v>
      </c>
      <c r="E25" s="59" t="s">
        <v>353</v>
      </c>
      <c r="F25" s="59" t="s">
        <v>353</v>
      </c>
      <c r="G25" s="59" t="s">
        <v>353</v>
      </c>
      <c r="H25" s="59" t="s">
        <v>353</v>
      </c>
      <c r="I25" s="59" t="s">
        <v>353</v>
      </c>
      <c r="J25" s="59" t="s">
        <v>342</v>
      </c>
      <c r="K25" s="59" t="s">
        <v>319</v>
      </c>
      <c r="L25" s="44">
        <v>38.44382644739801</v>
      </c>
    </row>
    <row r="26" spans="1:12" ht="12" customHeight="1" x14ac:dyDescent="0.2">
      <c r="A26" s="82" t="s">
        <v>169</v>
      </c>
      <c r="B26" s="59">
        <v>14.751222270133537</v>
      </c>
      <c r="C26" s="59">
        <v>14.751222270133537</v>
      </c>
      <c r="D26" s="59">
        <v>16.461474628537754</v>
      </c>
      <c r="E26" s="59">
        <v>11.402938817613595</v>
      </c>
      <c r="F26" s="59">
        <v>4.7047230861247238</v>
      </c>
      <c r="G26" s="59">
        <v>7.8578182123507911</v>
      </c>
      <c r="H26" s="59">
        <v>5.8563695288085471</v>
      </c>
      <c r="I26" s="59">
        <v>8.0115710795492721</v>
      </c>
      <c r="J26" s="59">
        <v>2.6864462580877979</v>
      </c>
      <c r="K26" s="59">
        <v>16.461474628537754</v>
      </c>
      <c r="L26" s="44">
        <v>55.208084720723242</v>
      </c>
    </row>
    <row r="27" spans="1:12" ht="12" customHeight="1" x14ac:dyDescent="0.2">
      <c r="A27" s="176" t="s">
        <v>182</v>
      </c>
      <c r="B27" s="59"/>
      <c r="C27" s="57"/>
      <c r="D27" s="57"/>
      <c r="E27" s="57"/>
      <c r="F27" s="57"/>
      <c r="G27" s="57"/>
      <c r="H27" s="57"/>
      <c r="I27" s="57"/>
      <c r="J27" s="57"/>
      <c r="K27" s="57"/>
      <c r="L27" s="71"/>
    </row>
    <row r="28" spans="1:12" ht="12" customHeight="1" x14ac:dyDescent="0.2">
      <c r="A28" s="82" t="s">
        <v>134</v>
      </c>
      <c r="B28" s="59" t="s">
        <v>255</v>
      </c>
      <c r="C28" s="59" t="s">
        <v>255</v>
      </c>
      <c r="D28" s="59" t="s">
        <v>255</v>
      </c>
      <c r="E28" s="59" t="s">
        <v>255</v>
      </c>
      <c r="F28" s="59" t="s">
        <v>255</v>
      </c>
      <c r="G28" s="59" t="s">
        <v>255</v>
      </c>
      <c r="H28" s="59" t="s">
        <v>255</v>
      </c>
      <c r="I28" s="59" t="s">
        <v>255</v>
      </c>
      <c r="J28" s="59" t="s">
        <v>255</v>
      </c>
      <c r="K28" s="59" t="s">
        <v>255</v>
      </c>
      <c r="L28" s="44">
        <v>11.357583809538362</v>
      </c>
    </row>
    <row r="29" spans="1:12" ht="12" customHeight="1" x14ac:dyDescent="0.2">
      <c r="A29" s="82" t="s">
        <v>135</v>
      </c>
      <c r="B29" s="59">
        <v>0</v>
      </c>
      <c r="C29" s="59">
        <v>0</v>
      </c>
      <c r="D29" s="59">
        <v>0</v>
      </c>
      <c r="E29" s="59">
        <v>0</v>
      </c>
      <c r="F29" s="59">
        <v>0</v>
      </c>
      <c r="G29" s="59">
        <v>0</v>
      </c>
      <c r="H29" s="59">
        <v>0</v>
      </c>
      <c r="I29" s="59">
        <v>0</v>
      </c>
      <c r="J29" s="59">
        <v>0</v>
      </c>
      <c r="K29" s="59">
        <v>0</v>
      </c>
      <c r="L29" s="44">
        <v>65.352817535532168</v>
      </c>
    </row>
    <row r="30" spans="1:12" ht="12" customHeight="1" x14ac:dyDescent="0.2">
      <c r="A30" s="82" t="s">
        <v>136</v>
      </c>
      <c r="B30" s="59">
        <v>2.6063474161934859</v>
      </c>
      <c r="C30" s="59">
        <v>2.717179864438223</v>
      </c>
      <c r="D30" s="59">
        <v>2.7984640808213403</v>
      </c>
      <c r="E30" s="59">
        <v>1.6203713092426664</v>
      </c>
      <c r="F30" s="59">
        <v>0.92990938594884975</v>
      </c>
      <c r="G30" s="59">
        <v>1.6994529323786267</v>
      </c>
      <c r="H30" s="59">
        <v>1.6994529323786267</v>
      </c>
      <c r="I30" s="59">
        <v>2.717179864438223</v>
      </c>
      <c r="J30" s="59">
        <v>1.8685546948724889</v>
      </c>
      <c r="K30" s="59">
        <v>4.4749021110659752</v>
      </c>
      <c r="L30" s="44">
        <v>110.97399641078816</v>
      </c>
    </row>
    <row r="31" spans="1:12" ht="12" customHeight="1" x14ac:dyDescent="0.2">
      <c r="A31" s="82" t="s">
        <v>137</v>
      </c>
      <c r="B31" s="59">
        <v>15.849922562446167</v>
      </c>
      <c r="C31" s="59">
        <v>15.849922562446167</v>
      </c>
      <c r="D31" s="59">
        <v>14.027264769945376</v>
      </c>
      <c r="E31" s="59">
        <v>12.30044834768441</v>
      </c>
      <c r="F31" s="59">
        <v>8.8353900799488798</v>
      </c>
      <c r="G31" s="59">
        <v>9.5641802256042663</v>
      </c>
      <c r="H31" s="59">
        <v>10.258949751478514</v>
      </c>
      <c r="I31" s="59">
        <v>12.019939249657634</v>
      </c>
      <c r="J31" s="59">
        <v>8.2362356416600466</v>
      </c>
      <c r="K31" s="59">
        <v>17.949068919865283</v>
      </c>
      <c r="L31" s="44">
        <v>78.679842904862227</v>
      </c>
    </row>
    <row r="32" spans="1:12" ht="12" customHeight="1" x14ac:dyDescent="0.2">
      <c r="A32" s="82" t="s">
        <v>138</v>
      </c>
      <c r="B32" s="59">
        <v>44.164285292361463</v>
      </c>
      <c r="C32" s="59">
        <v>42.601159043930657</v>
      </c>
      <c r="D32" s="59">
        <v>43.204141609140635</v>
      </c>
      <c r="E32" s="59">
        <v>33.753865616506275</v>
      </c>
      <c r="F32" s="59">
        <v>26.096643922358005</v>
      </c>
      <c r="G32" s="59">
        <v>30.412866952495101</v>
      </c>
      <c r="H32" s="59">
        <v>32.358431463402276</v>
      </c>
      <c r="I32" s="59">
        <v>42.90544483937974</v>
      </c>
      <c r="J32" s="59">
        <v>9.8981677651031639</v>
      </c>
      <c r="K32" s="59">
        <v>49.265109134816186</v>
      </c>
      <c r="L32" s="44">
        <v>122.35784626160485</v>
      </c>
    </row>
    <row r="33" spans="1:12" ht="12" customHeight="1" x14ac:dyDescent="0.2">
      <c r="A33" s="82" t="s">
        <v>184</v>
      </c>
      <c r="B33" s="59"/>
      <c r="C33" s="59"/>
      <c r="D33" s="59"/>
      <c r="E33" s="59"/>
      <c r="F33" s="59"/>
      <c r="G33" s="59"/>
      <c r="H33" s="59"/>
      <c r="I33" s="59"/>
      <c r="J33" s="59"/>
      <c r="K33" s="59"/>
      <c r="L33" s="44">
        <v>0</v>
      </c>
    </row>
    <row r="34" spans="1:12" ht="12" customHeight="1" x14ac:dyDescent="0.2">
      <c r="A34" s="82" t="s">
        <v>58</v>
      </c>
      <c r="B34" s="59"/>
      <c r="C34" s="59"/>
      <c r="D34" s="59"/>
      <c r="E34" s="59"/>
      <c r="F34" s="59"/>
      <c r="G34" s="59"/>
      <c r="H34" s="59"/>
      <c r="I34" s="59"/>
      <c r="J34" s="59"/>
      <c r="K34" s="59"/>
      <c r="L34" s="44">
        <v>0</v>
      </c>
    </row>
    <row r="35" spans="1:12" ht="12" customHeight="1" x14ac:dyDescent="0.2">
      <c r="A35" s="176" t="s">
        <v>200</v>
      </c>
      <c r="B35" s="63"/>
      <c r="C35" s="63"/>
      <c r="D35" s="63"/>
      <c r="E35" s="63"/>
      <c r="F35" s="63"/>
      <c r="G35" s="63"/>
      <c r="H35" s="63"/>
      <c r="I35" s="57"/>
      <c r="J35" s="63"/>
      <c r="K35" s="63"/>
      <c r="L35" s="81"/>
    </row>
    <row r="36" spans="1:12" ht="12" customHeight="1" x14ac:dyDescent="0.2">
      <c r="A36" s="82" t="s">
        <v>201</v>
      </c>
      <c r="B36" s="57">
        <v>5.0626212565207718</v>
      </c>
      <c r="C36" s="57">
        <v>5.0626212565207718</v>
      </c>
      <c r="D36" s="57">
        <v>6.8208874990233399</v>
      </c>
      <c r="E36" s="57">
        <v>5.0626212565207718</v>
      </c>
      <c r="F36" s="57">
        <v>5.7410631898159474</v>
      </c>
      <c r="G36" s="57">
        <v>3.2091064119611672</v>
      </c>
      <c r="H36" s="57">
        <v>4.9673726544637358</v>
      </c>
      <c r="I36" s="57">
        <v>7.4993294323185165</v>
      </c>
      <c r="J36" s="57">
        <v>1.8103490961661683</v>
      </c>
      <c r="K36" s="57">
        <v>9.3528442768781179</v>
      </c>
      <c r="L36" s="71">
        <v>50.940923065027256</v>
      </c>
    </row>
    <row r="37" spans="1:12" ht="12" customHeight="1" x14ac:dyDescent="0.2">
      <c r="A37" s="82" t="s">
        <v>202</v>
      </c>
      <c r="B37" s="57">
        <v>19.725252182607115</v>
      </c>
      <c r="C37" s="57">
        <v>19.137493790172133</v>
      </c>
      <c r="D37" s="57">
        <v>18.669807045315814</v>
      </c>
      <c r="E37" s="57">
        <v>14.60410918782917</v>
      </c>
      <c r="F37" s="57">
        <v>10.488474915170537</v>
      </c>
      <c r="G37" s="57">
        <v>12.554435736171374</v>
      </c>
      <c r="H37" s="57">
        <v>12.97337468551096</v>
      </c>
      <c r="I37" s="57">
        <v>17.359193201154735</v>
      </c>
      <c r="J37" s="57">
        <v>4.6340893068814397</v>
      </c>
      <c r="K37" s="57">
        <v>21.777530255926273</v>
      </c>
      <c r="L37" s="71">
        <v>304.48096323704186</v>
      </c>
    </row>
    <row r="38" spans="1:12" ht="12" customHeight="1" x14ac:dyDescent="0.2">
      <c r="A38" s="176" t="s">
        <v>258</v>
      </c>
      <c r="B38" s="57"/>
      <c r="C38" s="57"/>
      <c r="D38" s="57"/>
      <c r="E38" s="57"/>
      <c r="F38" s="57"/>
      <c r="G38" s="57"/>
      <c r="H38" s="57"/>
      <c r="I38" s="57"/>
      <c r="J38" s="57"/>
      <c r="K38" s="57"/>
      <c r="L38" s="71"/>
    </row>
    <row r="39" spans="1:12" ht="12" customHeight="1" x14ac:dyDescent="0.2">
      <c r="A39" s="82" t="s">
        <v>125</v>
      </c>
      <c r="B39" s="57">
        <v>27.740442153744784</v>
      </c>
      <c r="C39" s="57">
        <v>26.994492507551655</v>
      </c>
      <c r="D39" s="57">
        <v>26.982485347806442</v>
      </c>
      <c r="E39" s="57">
        <v>21.240977655700213</v>
      </c>
      <c r="F39" s="57">
        <v>15.859181665087112</v>
      </c>
      <c r="G39" s="57">
        <v>18.76296569887467</v>
      </c>
      <c r="H39" s="57">
        <v>20.413226961655827</v>
      </c>
      <c r="I39" s="57">
        <v>25.356003358539649</v>
      </c>
      <c r="J39" s="57">
        <v>8.3730328562793481</v>
      </c>
      <c r="K39" s="57">
        <v>31.357068607294352</v>
      </c>
      <c r="L39" s="71">
        <v>239.91061915850884</v>
      </c>
    </row>
    <row r="40" spans="1:12" ht="12" customHeight="1" x14ac:dyDescent="0.2">
      <c r="A40" s="82" t="s">
        <v>126</v>
      </c>
      <c r="B40" s="57">
        <v>1.914680283580976</v>
      </c>
      <c r="C40" s="57">
        <v>1.914680283580976</v>
      </c>
      <c r="D40" s="57">
        <v>1.526768638246303</v>
      </c>
      <c r="E40" s="57">
        <v>1.2212138296217219</v>
      </c>
      <c r="F40" s="57">
        <v>1.2546473704965488</v>
      </c>
      <c r="G40" s="57">
        <v>1.0813780992939268</v>
      </c>
      <c r="H40" s="57">
        <v>0.3879116453346742</v>
      </c>
      <c r="I40" s="57">
        <v>2.781416008742851</v>
      </c>
      <c r="J40" s="57">
        <v>0.3879116453346742</v>
      </c>
      <c r="K40" s="57">
        <v>2.781416008742851</v>
      </c>
      <c r="L40" s="71">
        <v>148.81146776381695</v>
      </c>
    </row>
    <row r="41" spans="1:12" ht="12" customHeight="1" x14ac:dyDescent="0.2">
      <c r="A41" s="43"/>
      <c r="B41" s="59"/>
      <c r="C41" s="59"/>
      <c r="D41" s="59"/>
      <c r="E41" s="59"/>
      <c r="F41" s="59"/>
      <c r="G41" s="59"/>
      <c r="H41" s="59"/>
      <c r="I41" s="59"/>
      <c r="J41" s="59"/>
      <c r="K41" s="59"/>
      <c r="L41" s="44"/>
    </row>
    <row r="42" spans="1:12" ht="12" customHeight="1" x14ac:dyDescent="0.2">
      <c r="A42" s="54" t="s">
        <v>17</v>
      </c>
      <c r="B42" s="59"/>
      <c r="C42" s="59"/>
      <c r="D42" s="59"/>
      <c r="E42" s="59"/>
      <c r="F42" s="59"/>
      <c r="G42" s="59"/>
      <c r="H42" s="59"/>
      <c r="I42" s="59"/>
      <c r="J42" s="59"/>
      <c r="K42" s="59"/>
      <c r="L42" s="44"/>
    </row>
    <row r="43" spans="1:12" ht="12" customHeight="1" x14ac:dyDescent="0.2">
      <c r="A43" s="176" t="s">
        <v>157</v>
      </c>
      <c r="B43" s="59"/>
      <c r="C43" s="57"/>
      <c r="D43" s="57"/>
      <c r="E43" s="57"/>
      <c r="F43" s="57"/>
      <c r="G43" s="57"/>
      <c r="H43" s="57"/>
      <c r="I43" s="57"/>
      <c r="J43" s="57"/>
      <c r="K43" s="57"/>
      <c r="L43" s="71"/>
    </row>
    <row r="44" spans="1:12" ht="12" customHeight="1" x14ac:dyDescent="0.2">
      <c r="A44" s="82" t="s">
        <v>248</v>
      </c>
      <c r="B44" s="59">
        <v>25.809767951867226</v>
      </c>
      <c r="C44" s="59">
        <v>26.021761916644348</v>
      </c>
      <c r="D44" s="59">
        <v>26.697403034447209</v>
      </c>
      <c r="E44" s="59">
        <v>12.81185052259576</v>
      </c>
      <c r="F44" s="59">
        <v>5.793910821958697</v>
      </c>
      <c r="G44" s="59">
        <v>12.817679356459305</v>
      </c>
      <c r="H44" s="59">
        <v>22.343050323855437</v>
      </c>
      <c r="I44" s="59">
        <v>20.01572918279242</v>
      </c>
      <c r="J44" s="59">
        <v>5.2312248347223598</v>
      </c>
      <c r="K44" s="59">
        <v>30.96939364444723</v>
      </c>
      <c r="L44" s="44">
        <v>935.28920050734087</v>
      </c>
    </row>
    <row r="45" spans="1:12" ht="12" customHeight="1" x14ac:dyDescent="0.2">
      <c r="A45" s="200" t="s">
        <v>161</v>
      </c>
      <c r="B45" s="59">
        <v>14.343509588464075</v>
      </c>
      <c r="C45" s="59">
        <v>15.440472688793598</v>
      </c>
      <c r="D45" s="59">
        <v>16.197520636252381</v>
      </c>
      <c r="E45" s="59">
        <v>5.5198835562522994</v>
      </c>
      <c r="F45" s="59">
        <v>4.3909463166435403</v>
      </c>
      <c r="G45" s="59">
        <v>9.2123659436950991</v>
      </c>
      <c r="H45" s="59">
        <v>15.08593931242892</v>
      </c>
      <c r="I45" s="59">
        <v>13.025982612133493</v>
      </c>
      <c r="J45" s="59">
        <v>3.3980985026144266</v>
      </c>
      <c r="K45" s="59">
        <v>19.343201676294104</v>
      </c>
      <c r="L45" s="44">
        <v>403.79880109669574</v>
      </c>
    </row>
    <row r="46" spans="1:12" ht="12" customHeight="1" x14ac:dyDescent="0.2">
      <c r="A46" s="200" t="s">
        <v>230</v>
      </c>
      <c r="B46" s="59">
        <v>13.668374877890937</v>
      </c>
      <c r="C46" s="59">
        <v>13.191205180098706</v>
      </c>
      <c r="D46" s="59">
        <v>13.088306505891437</v>
      </c>
      <c r="E46" s="59">
        <v>3.4989116012353061</v>
      </c>
      <c r="F46" s="59">
        <v>0.82407916920288482</v>
      </c>
      <c r="G46" s="59">
        <v>4.6155248198056702</v>
      </c>
      <c r="H46" s="59">
        <v>12.473528419883914</v>
      </c>
      <c r="I46" s="59">
        <v>13.320185351549913</v>
      </c>
      <c r="J46" s="59">
        <v>2.3747214725863137</v>
      </c>
      <c r="K46" s="59">
        <v>16.382399502852522</v>
      </c>
      <c r="L46" s="44">
        <v>230.16521772064726</v>
      </c>
    </row>
    <row r="47" spans="1:12" ht="12" customHeight="1" x14ac:dyDescent="0.2">
      <c r="A47" s="200" t="s">
        <v>254</v>
      </c>
      <c r="B47" s="59">
        <v>15.238454705810918</v>
      </c>
      <c r="C47" s="59">
        <v>18.42205687190361</v>
      </c>
      <c r="D47" s="59">
        <v>20.31903292287468</v>
      </c>
      <c r="E47" s="59">
        <v>8.1988437031864922</v>
      </c>
      <c r="F47" s="59">
        <v>9.1191143219843198</v>
      </c>
      <c r="G47" s="59">
        <v>15.30584692551526</v>
      </c>
      <c r="H47" s="59">
        <v>18.548899127962848</v>
      </c>
      <c r="I47" s="59">
        <v>12.635993324029387</v>
      </c>
      <c r="J47" s="59">
        <v>4.754666698391361</v>
      </c>
      <c r="K47" s="59">
        <v>23.267982030576398</v>
      </c>
      <c r="L47" s="44">
        <v>173.63358337604831</v>
      </c>
    </row>
    <row r="48" spans="1:12" ht="12" customHeight="1" x14ac:dyDescent="0.2">
      <c r="A48" s="200" t="s">
        <v>164</v>
      </c>
      <c r="B48" s="59">
        <v>34.521235525583094</v>
      </c>
      <c r="C48" s="59">
        <v>34.06087590440665</v>
      </c>
      <c r="D48" s="59">
        <v>34.674668341118391</v>
      </c>
      <c r="E48" s="59">
        <v>18.351908295814674</v>
      </c>
      <c r="F48" s="59">
        <v>6.85981038638295</v>
      </c>
      <c r="G48" s="59">
        <v>15.556809235882024</v>
      </c>
      <c r="H48" s="59">
        <v>27.856626352865721</v>
      </c>
      <c r="I48" s="59">
        <v>25.326175595994872</v>
      </c>
      <c r="J48" s="59">
        <v>6.6239390135386929</v>
      </c>
      <c r="K48" s="59">
        <v>39.802370464472567</v>
      </c>
      <c r="L48" s="44">
        <v>531.49039941064723</v>
      </c>
    </row>
    <row r="49" spans="1:12" ht="12" customHeight="1" x14ac:dyDescent="0.2">
      <c r="A49" s="82" t="s">
        <v>165</v>
      </c>
      <c r="B49" s="59">
        <v>27.644513665159135</v>
      </c>
      <c r="C49" s="59">
        <v>23.412685773767826</v>
      </c>
      <c r="D49" s="59">
        <v>20.921682734246758</v>
      </c>
      <c r="E49" s="59">
        <v>8.4149812460045599</v>
      </c>
      <c r="F49" s="59">
        <v>6.2217351774139535</v>
      </c>
      <c r="G49" s="59">
        <v>12.495782918598499</v>
      </c>
      <c r="H49" s="59">
        <v>15.479472845552595</v>
      </c>
      <c r="I49" s="59">
        <v>17.409980224068956</v>
      </c>
      <c r="J49" s="59">
        <v>4.8852521534235587</v>
      </c>
      <c r="K49" s="59">
        <v>31.774412557944814</v>
      </c>
      <c r="L49" s="44">
        <v>412.82018971582249</v>
      </c>
    </row>
    <row r="50" spans="1:12" ht="12" customHeight="1" x14ac:dyDescent="0.2">
      <c r="A50" s="82" t="s">
        <v>166</v>
      </c>
      <c r="B50" s="59">
        <v>24.468779985961312</v>
      </c>
      <c r="C50" s="59">
        <v>25.706213594879099</v>
      </c>
      <c r="D50" s="59">
        <v>22.90952322255735</v>
      </c>
      <c r="E50" s="59">
        <v>14.294298411720135</v>
      </c>
      <c r="F50" s="59">
        <v>6.41486036147192</v>
      </c>
      <c r="G50" s="59">
        <v>14.073041730244642</v>
      </c>
      <c r="H50" s="59">
        <v>19.25461164128038</v>
      </c>
      <c r="I50" s="59">
        <v>19.33952396661358</v>
      </c>
      <c r="J50" s="59">
        <v>4.6845893979092184</v>
      </c>
      <c r="K50" s="59">
        <v>34.277612951310388</v>
      </c>
      <c r="L50" s="44">
        <v>346.6845811526797</v>
      </c>
    </row>
    <row r="51" spans="1:12" ht="12" customHeight="1" x14ac:dyDescent="0.2">
      <c r="A51" s="82" t="s">
        <v>167</v>
      </c>
      <c r="B51" s="59">
        <v>12.48294290246103</v>
      </c>
      <c r="C51" s="59">
        <v>11.806323638653774</v>
      </c>
      <c r="D51" s="59">
        <v>9.0470215126654097</v>
      </c>
      <c r="E51" s="59">
        <v>6.6011523698165631</v>
      </c>
      <c r="F51" s="59">
        <v>3.5252588227193247</v>
      </c>
      <c r="G51" s="59">
        <v>10.619560972195531</v>
      </c>
      <c r="H51" s="59">
        <v>9.1666740379932321</v>
      </c>
      <c r="I51" s="59">
        <v>12.527668954237487</v>
      </c>
      <c r="J51" s="59">
        <v>4.5490235283165825</v>
      </c>
      <c r="K51" s="59">
        <v>14.823004651065322</v>
      </c>
      <c r="L51" s="44">
        <v>429.24264645063494</v>
      </c>
    </row>
    <row r="52" spans="1:12" ht="12" customHeight="1" x14ac:dyDescent="0.2">
      <c r="A52" s="82" t="s">
        <v>168</v>
      </c>
      <c r="B52" s="59">
        <v>17.373116172569137</v>
      </c>
      <c r="C52" s="59">
        <v>17.815281949884884</v>
      </c>
      <c r="D52" s="59">
        <v>17.477495379162708</v>
      </c>
      <c r="E52" s="59">
        <v>9.9240642051399597</v>
      </c>
      <c r="F52" s="59">
        <v>11.359056521510398</v>
      </c>
      <c r="G52" s="59">
        <v>11.824879212096009</v>
      </c>
      <c r="H52" s="59">
        <v>5.4671557454964352</v>
      </c>
      <c r="I52" s="59">
        <v>17.418029056175445</v>
      </c>
      <c r="J52" s="59">
        <v>8.8388613052152181</v>
      </c>
      <c r="K52" s="59">
        <v>20.022870095414987</v>
      </c>
      <c r="L52" s="44">
        <v>405.05544234448888</v>
      </c>
    </row>
    <row r="53" spans="1:12" ht="12" customHeight="1" x14ac:dyDescent="0.2">
      <c r="A53" s="82" t="s">
        <v>169</v>
      </c>
      <c r="B53" s="59">
        <v>13.278263854406756</v>
      </c>
      <c r="C53" s="59">
        <v>12.077720348492164</v>
      </c>
      <c r="D53" s="59">
        <v>10.548677119340825</v>
      </c>
      <c r="E53" s="59">
        <v>5.854832447171435</v>
      </c>
      <c r="F53" s="59">
        <v>2.3670920570495988</v>
      </c>
      <c r="G53" s="59">
        <v>4.2046410315734173</v>
      </c>
      <c r="H53" s="59">
        <v>5.6491170715026389</v>
      </c>
      <c r="I53" s="59">
        <v>7.1383832646714875</v>
      </c>
      <c r="J53" s="59">
        <v>1.187775287066174</v>
      </c>
      <c r="K53" s="59">
        <v>14.231460440960394</v>
      </c>
      <c r="L53" s="44">
        <v>339.05041689282115</v>
      </c>
    </row>
    <row r="54" spans="1:12" ht="12" customHeight="1" x14ac:dyDescent="0.2">
      <c r="A54" s="176" t="s">
        <v>182</v>
      </c>
      <c r="B54" s="59"/>
      <c r="C54" s="57"/>
      <c r="D54" s="57"/>
      <c r="E54" s="57"/>
      <c r="F54" s="57"/>
      <c r="G54" s="57"/>
      <c r="H54" s="57"/>
      <c r="I54" s="57"/>
      <c r="J54" s="57"/>
      <c r="K54" s="57"/>
      <c r="L54" s="71"/>
    </row>
    <row r="55" spans="1:12" ht="12" customHeight="1" x14ac:dyDescent="0.2">
      <c r="A55" s="82" t="s">
        <v>134</v>
      </c>
      <c r="B55" s="59" t="s">
        <v>484</v>
      </c>
      <c r="C55" s="59" t="s">
        <v>484</v>
      </c>
      <c r="D55" s="59" t="s">
        <v>249</v>
      </c>
      <c r="E55" s="59" t="s">
        <v>249</v>
      </c>
      <c r="F55" s="59" t="s">
        <v>249</v>
      </c>
      <c r="G55" s="59" t="s">
        <v>249</v>
      </c>
      <c r="H55" s="59" t="s">
        <v>249</v>
      </c>
      <c r="I55" s="59" t="s">
        <v>249</v>
      </c>
      <c r="J55" s="59" t="s">
        <v>249</v>
      </c>
      <c r="K55" s="59" t="s">
        <v>484</v>
      </c>
      <c r="L55" s="44">
        <v>159.02921463841446</v>
      </c>
    </row>
    <row r="56" spans="1:12" ht="12" customHeight="1" x14ac:dyDescent="0.2">
      <c r="A56" s="82" t="s">
        <v>135</v>
      </c>
      <c r="B56" s="59">
        <v>1.1585876972779268</v>
      </c>
      <c r="C56" s="59">
        <v>1.1585876972779268</v>
      </c>
      <c r="D56" s="59">
        <v>0</v>
      </c>
      <c r="E56" s="59">
        <v>0</v>
      </c>
      <c r="F56" s="59">
        <v>0</v>
      </c>
      <c r="G56" s="59">
        <v>0</v>
      </c>
      <c r="H56" s="59">
        <v>0</v>
      </c>
      <c r="I56" s="59">
        <v>0</v>
      </c>
      <c r="J56" s="59">
        <v>0</v>
      </c>
      <c r="K56" s="59">
        <v>1.1585876972779268</v>
      </c>
      <c r="L56" s="44">
        <v>478.1568283717516</v>
      </c>
    </row>
    <row r="57" spans="1:12" ht="12" customHeight="1" x14ac:dyDescent="0.2">
      <c r="A57" s="82" t="s">
        <v>136</v>
      </c>
      <c r="B57" s="59">
        <v>3.2957586119469418</v>
      </c>
      <c r="C57" s="59">
        <v>2.872065983094187</v>
      </c>
      <c r="D57" s="59">
        <v>4.1210610788260702</v>
      </c>
      <c r="E57" s="59">
        <v>0.93746051933382035</v>
      </c>
      <c r="F57" s="59">
        <v>0.51006401260683853</v>
      </c>
      <c r="G57" s="59">
        <v>1.9019973774052539</v>
      </c>
      <c r="H57" s="59">
        <v>1.7903857062227562</v>
      </c>
      <c r="I57" s="59">
        <v>3.2258944018701539</v>
      </c>
      <c r="J57" s="59">
        <v>0.28396420869918493</v>
      </c>
      <c r="K57" s="59">
        <v>4.1210610788260702</v>
      </c>
      <c r="L57" s="44">
        <v>659.38816611551249</v>
      </c>
    </row>
    <row r="58" spans="1:12" ht="12" customHeight="1" x14ac:dyDescent="0.2">
      <c r="A58" s="82" t="s">
        <v>137</v>
      </c>
      <c r="B58" s="59">
        <v>13.543348951899281</v>
      </c>
      <c r="C58" s="59">
        <v>12.8001530971035</v>
      </c>
      <c r="D58" s="59">
        <v>11.599850343048224</v>
      </c>
      <c r="E58" s="59">
        <v>6.4059443876180131</v>
      </c>
      <c r="F58" s="59">
        <v>2.2295181487649516</v>
      </c>
      <c r="G58" s="59">
        <v>6.0470010366253035</v>
      </c>
      <c r="H58" s="59">
        <v>8.3700006574619099</v>
      </c>
      <c r="I58" s="59">
        <v>8.9180220980117859</v>
      </c>
      <c r="J58" s="59">
        <v>3.5329989040913312</v>
      </c>
      <c r="K58" s="59">
        <v>16.492138815709875</v>
      </c>
      <c r="L58" s="44">
        <v>582.03051612715251</v>
      </c>
    </row>
    <row r="59" spans="1:12" ht="12" customHeight="1" x14ac:dyDescent="0.2">
      <c r="A59" s="82" t="s">
        <v>138</v>
      </c>
      <c r="B59" s="59">
        <v>50.687442667002877</v>
      </c>
      <c r="C59" s="59">
        <v>49.751505088430186</v>
      </c>
      <c r="D59" s="59">
        <v>47.112375264927103</v>
      </c>
      <c r="E59" s="59">
        <v>25.167349724047575</v>
      </c>
      <c r="F59" s="59">
        <v>15.658016212591635</v>
      </c>
      <c r="G59" s="59">
        <v>28.321958220060022</v>
      </c>
      <c r="H59" s="59">
        <v>36.355498976674539</v>
      </c>
      <c r="I59" s="59">
        <v>40.572148803850119</v>
      </c>
      <c r="J59" s="59">
        <v>12.354796338714293</v>
      </c>
      <c r="K59" s="59">
        <v>60.86560094525597</v>
      </c>
      <c r="L59" s="44">
        <v>989.53775181095784</v>
      </c>
    </row>
    <row r="60" spans="1:12" ht="12" customHeight="1" x14ac:dyDescent="0.2">
      <c r="A60" s="82" t="s">
        <v>184</v>
      </c>
      <c r="B60" s="59"/>
      <c r="C60" s="59"/>
      <c r="D60" s="59"/>
      <c r="E60" s="59"/>
      <c r="F60" s="59"/>
      <c r="G60" s="59"/>
      <c r="H60" s="59"/>
      <c r="I60" s="59"/>
      <c r="J60" s="59"/>
      <c r="K60" s="59"/>
      <c r="L60" s="44">
        <v>0</v>
      </c>
    </row>
    <row r="61" spans="1:12" ht="12" customHeight="1" x14ac:dyDescent="0.2">
      <c r="A61" s="82" t="s">
        <v>58</v>
      </c>
      <c r="B61" s="59"/>
      <c r="C61" s="59"/>
      <c r="D61" s="59"/>
      <c r="E61" s="59"/>
      <c r="F61" s="59"/>
      <c r="G61" s="59"/>
      <c r="H61" s="59"/>
      <c r="I61" s="59"/>
      <c r="J61" s="59"/>
      <c r="K61" s="59"/>
      <c r="L61" s="44">
        <v>0</v>
      </c>
    </row>
    <row r="62" spans="1:12" ht="12" customHeight="1" x14ac:dyDescent="0.2">
      <c r="A62" s="176" t="s">
        <v>200</v>
      </c>
      <c r="B62" s="63"/>
      <c r="C62" s="63"/>
      <c r="D62" s="63"/>
      <c r="E62" s="63"/>
      <c r="F62" s="63"/>
      <c r="G62" s="63"/>
      <c r="H62" s="63"/>
      <c r="I62" s="57"/>
      <c r="J62" s="63"/>
      <c r="K62" s="63"/>
      <c r="L62" s="81"/>
    </row>
    <row r="63" spans="1:12" ht="12" customHeight="1" x14ac:dyDescent="0.2">
      <c r="A63" s="82" t="s">
        <v>201</v>
      </c>
      <c r="B63" s="57">
        <v>6.6519593043406102</v>
      </c>
      <c r="C63" s="57">
        <v>5.8128430038197747</v>
      </c>
      <c r="D63" s="57">
        <v>8.8538650726244228</v>
      </c>
      <c r="E63" s="57">
        <v>0.87270848050982874</v>
      </c>
      <c r="F63" s="57">
        <v>2.3385411704227335</v>
      </c>
      <c r="G63" s="57">
        <v>4.4496775126252688</v>
      </c>
      <c r="H63" s="57">
        <v>3.4743018333970412</v>
      </c>
      <c r="I63" s="57">
        <v>6.7431797684787647</v>
      </c>
      <c r="J63" s="57">
        <v>0.93033676465898707</v>
      </c>
      <c r="K63" s="57">
        <v>9.4303802287376595</v>
      </c>
      <c r="L63" s="71">
        <v>194.46287767674653</v>
      </c>
    </row>
    <row r="64" spans="1:12" ht="12" customHeight="1" x14ac:dyDescent="0.2">
      <c r="A64" s="82" t="s">
        <v>202</v>
      </c>
      <c r="B64" s="57">
        <v>23.119366001630361</v>
      </c>
      <c r="C64" s="57">
        <v>22.560711093692166</v>
      </c>
      <c r="D64" s="57">
        <v>21.016491279818197</v>
      </c>
      <c r="E64" s="57">
        <v>11.571698212625623</v>
      </c>
      <c r="F64" s="57">
        <v>6.7459157393362155</v>
      </c>
      <c r="G64" s="57">
        <v>12.634143029285797</v>
      </c>
      <c r="H64" s="57">
        <v>15.74809579400433</v>
      </c>
      <c r="I64" s="57">
        <v>17.633703869751137</v>
      </c>
      <c r="J64" s="57">
        <v>5.6237029179816158</v>
      </c>
      <c r="K64" s="57">
        <v>27.689496021521762</v>
      </c>
      <c r="L64" s="71">
        <v>2443.5143816664013</v>
      </c>
    </row>
    <row r="65" spans="1:12" ht="12" customHeight="1" x14ac:dyDescent="0.2">
      <c r="A65" s="176" t="s">
        <v>258</v>
      </c>
      <c r="B65" s="57"/>
      <c r="C65" s="57"/>
      <c r="D65" s="57"/>
      <c r="E65" s="57"/>
      <c r="F65" s="57"/>
      <c r="G65" s="57"/>
      <c r="H65" s="57"/>
      <c r="I65" s="57"/>
      <c r="J65" s="57"/>
      <c r="K65" s="57"/>
      <c r="L65" s="71"/>
    </row>
    <row r="66" spans="1:12" ht="12" customHeight="1" x14ac:dyDescent="0.2">
      <c r="A66" s="82" t="s">
        <v>125</v>
      </c>
      <c r="B66" s="57">
        <v>33.715524621199513</v>
      </c>
      <c r="C66" s="57">
        <v>32.614639627740658</v>
      </c>
      <c r="D66" s="57">
        <v>30.999096007900231</v>
      </c>
      <c r="E66" s="57">
        <v>16.676874072531195</v>
      </c>
      <c r="F66" s="57">
        <v>8.1022054132089476</v>
      </c>
      <c r="G66" s="57">
        <v>16.43191366961528</v>
      </c>
      <c r="H66" s="57">
        <v>23.957304860578944</v>
      </c>
      <c r="I66" s="57">
        <v>25.079268955331589</v>
      </c>
      <c r="J66" s="57">
        <v>6.3636186194637681</v>
      </c>
      <c r="K66" s="57">
        <v>39.615808412042632</v>
      </c>
      <c r="L66" s="71">
        <v>1645.0399613307229</v>
      </c>
    </row>
    <row r="67" spans="1:12" ht="12" customHeight="1" x14ac:dyDescent="0.2">
      <c r="A67" s="82" t="s">
        <v>126</v>
      </c>
      <c r="B67" s="57">
        <v>4.4711392207219802</v>
      </c>
      <c r="C67" s="57">
        <v>4.6125122168711004</v>
      </c>
      <c r="D67" s="57">
        <v>4.1644653067637982</v>
      </c>
      <c r="E67" s="57">
        <v>1.4851771238061566</v>
      </c>
      <c r="F67" s="57">
        <v>3.1066277806044269</v>
      </c>
      <c r="G67" s="57">
        <v>4.716028181712546</v>
      </c>
      <c r="H67" s="57">
        <v>2.1392890443477066</v>
      </c>
      <c r="I67" s="57">
        <v>5.0763944963103791</v>
      </c>
      <c r="J67" s="57">
        <v>3.2709329172225488</v>
      </c>
      <c r="K67" s="57">
        <v>6.6180971198692005</v>
      </c>
      <c r="L67" s="71">
        <v>1223.1025157330639</v>
      </c>
    </row>
    <row r="68" spans="1:12" ht="12" customHeight="1" x14ac:dyDescent="0.2">
      <c r="A68" s="43"/>
      <c r="B68" s="59"/>
      <c r="C68" s="59"/>
      <c r="D68" s="59"/>
      <c r="E68" s="59"/>
      <c r="F68" s="59"/>
      <c r="G68" s="59"/>
      <c r="H68" s="59"/>
      <c r="I68" s="59"/>
      <c r="J68" s="59"/>
      <c r="K68" s="59"/>
      <c r="L68" s="44"/>
    </row>
    <row r="69" spans="1:12" ht="12" customHeight="1" x14ac:dyDescent="0.2">
      <c r="A69" s="54" t="s">
        <v>18</v>
      </c>
      <c r="B69" s="59"/>
      <c r="C69" s="59"/>
      <c r="D69" s="59"/>
      <c r="E69" s="59"/>
      <c r="F69" s="59"/>
      <c r="G69" s="59"/>
      <c r="H69" s="59"/>
      <c r="I69" s="59"/>
      <c r="J69" s="59"/>
      <c r="K69" s="59"/>
      <c r="L69" s="44"/>
    </row>
    <row r="70" spans="1:12" ht="12" customHeight="1" x14ac:dyDescent="0.2">
      <c r="A70" s="176" t="s">
        <v>157</v>
      </c>
      <c r="B70" s="59"/>
      <c r="C70" s="57"/>
      <c r="D70" s="57"/>
      <c r="E70" s="57"/>
      <c r="F70" s="57"/>
      <c r="G70" s="57"/>
      <c r="H70" s="57"/>
      <c r="I70" s="57"/>
      <c r="J70" s="57"/>
      <c r="K70" s="57"/>
      <c r="L70" s="71"/>
    </row>
    <row r="71" spans="1:12" ht="12" customHeight="1" x14ac:dyDescent="0.2">
      <c r="A71" s="82" t="s">
        <v>248</v>
      </c>
      <c r="B71" s="59">
        <v>11.693907973141883</v>
      </c>
      <c r="C71" s="59">
        <v>12.467490659466273</v>
      </c>
      <c r="D71" s="59">
        <v>11.491527541264897</v>
      </c>
      <c r="E71" s="59">
        <v>5.3371277154296806</v>
      </c>
      <c r="F71" s="59">
        <v>4.6832385267751562</v>
      </c>
      <c r="G71" s="59">
        <v>9.0671421524799563</v>
      </c>
      <c r="H71" s="59">
        <v>9.7810731889629103</v>
      </c>
      <c r="I71" s="59">
        <v>10.894304319745173</v>
      </c>
      <c r="J71" s="59">
        <v>4.1913924977713304</v>
      </c>
      <c r="K71" s="59">
        <v>15.389964979499499</v>
      </c>
      <c r="L71" s="44">
        <v>326.39923154562661</v>
      </c>
    </row>
    <row r="72" spans="1:12" ht="12" customHeight="1" x14ac:dyDescent="0.2">
      <c r="A72" s="200" t="s">
        <v>161</v>
      </c>
      <c r="B72" s="59">
        <v>8.5519214939952697</v>
      </c>
      <c r="C72" s="59">
        <v>7.9478338799721806</v>
      </c>
      <c r="D72" s="59">
        <v>5.9811821641643084</v>
      </c>
      <c r="E72" s="59">
        <v>2.4130302314001115</v>
      </c>
      <c r="F72" s="59">
        <v>2.7448047436113865</v>
      </c>
      <c r="G72" s="59">
        <v>6.1858581348161188</v>
      </c>
      <c r="H72" s="59">
        <v>5.716951214592024</v>
      </c>
      <c r="I72" s="59">
        <v>6.3398626255592969</v>
      </c>
      <c r="J72" s="59">
        <v>1.8635527086569597</v>
      </c>
      <c r="K72" s="59">
        <v>10.474311852968837</v>
      </c>
      <c r="L72" s="44">
        <v>164.9265442710593</v>
      </c>
    </row>
    <row r="73" spans="1:12" ht="12" customHeight="1" x14ac:dyDescent="0.2">
      <c r="A73" s="200" t="s">
        <v>230</v>
      </c>
      <c r="B73" s="59">
        <v>3.6400527972508221</v>
      </c>
      <c r="C73" s="59">
        <v>3.1410828359602845</v>
      </c>
      <c r="D73" s="59">
        <v>2.6430650745988955</v>
      </c>
      <c r="E73" s="59">
        <v>0.86599715583341896</v>
      </c>
      <c r="F73" s="59">
        <v>0.46212176109715608</v>
      </c>
      <c r="G73" s="59">
        <v>1.9862756631915648</v>
      </c>
      <c r="H73" s="59">
        <v>2.8808080573018304</v>
      </c>
      <c r="I73" s="59">
        <v>2.4027029372557678</v>
      </c>
      <c r="J73" s="59">
        <v>0.79015819302748547</v>
      </c>
      <c r="K73" s="59">
        <v>5.2986899414231479</v>
      </c>
      <c r="L73" s="44">
        <v>111.3767184662682</v>
      </c>
    </row>
    <row r="74" spans="1:12" ht="12" customHeight="1" x14ac:dyDescent="0.2">
      <c r="A74" s="200" t="s">
        <v>254</v>
      </c>
      <c r="B74" s="59">
        <v>18.767973717486068</v>
      </c>
      <c r="C74" s="59">
        <v>17.945254968099331</v>
      </c>
      <c r="D74" s="59">
        <v>12.924034390187831</v>
      </c>
      <c r="E74" s="59">
        <v>5.6306591354325271</v>
      </c>
      <c r="F74" s="59">
        <v>7.4924904002934394</v>
      </c>
      <c r="G74" s="59">
        <v>14.92044704502233</v>
      </c>
      <c r="H74" s="59">
        <v>11.615762521860219</v>
      </c>
      <c r="I74" s="59">
        <v>14.52864605427569</v>
      </c>
      <c r="J74" s="59">
        <v>4.0960746071652512</v>
      </c>
      <c r="K74" s="59">
        <v>21.238936683522439</v>
      </c>
      <c r="L74" s="44">
        <v>53.549825804791091</v>
      </c>
    </row>
    <row r="75" spans="1:12" ht="12" customHeight="1" x14ac:dyDescent="0.2">
      <c r="A75" s="200" t="s">
        <v>164</v>
      </c>
      <c r="B75" s="59">
        <v>14.903100691108524</v>
      </c>
      <c r="C75" s="59">
        <v>17.083821671941035</v>
      </c>
      <c r="D75" s="59">
        <v>17.11973771181766</v>
      </c>
      <c r="E75" s="59">
        <v>8.3237708517556346</v>
      </c>
      <c r="F75" s="59">
        <v>6.6631348829425718</v>
      </c>
      <c r="G75" s="59">
        <v>12.010056054003774</v>
      </c>
      <c r="H75" s="59">
        <v>13.932125630353944</v>
      </c>
      <c r="I75" s="59">
        <v>15.546164286804855</v>
      </c>
      <c r="J75" s="59">
        <v>6.5690241487668022</v>
      </c>
      <c r="K75" s="59">
        <v>20.410762593497147</v>
      </c>
      <c r="L75" s="44">
        <v>161.4726872745679</v>
      </c>
    </row>
    <row r="76" spans="1:12" ht="12" customHeight="1" x14ac:dyDescent="0.2">
      <c r="A76" s="82" t="s">
        <v>165</v>
      </c>
      <c r="B76" s="59">
        <v>10.319772519623054</v>
      </c>
      <c r="C76" s="59">
        <v>9.4646497250621948</v>
      </c>
      <c r="D76" s="59">
        <v>8.5670794551167511</v>
      </c>
      <c r="E76" s="59">
        <v>4.5731792491675076</v>
      </c>
      <c r="F76" s="59">
        <v>5.5875888235742783</v>
      </c>
      <c r="G76" s="59">
        <v>6.342446007099614</v>
      </c>
      <c r="H76" s="59">
        <v>5.7355797615596611</v>
      </c>
      <c r="I76" s="59">
        <v>11.256753520359624</v>
      </c>
      <c r="J76" s="59">
        <v>1.7409741886062882</v>
      </c>
      <c r="K76" s="59">
        <v>14.197452699889272</v>
      </c>
      <c r="L76" s="44">
        <v>159.40212070161058</v>
      </c>
    </row>
    <row r="77" spans="1:12" ht="12" customHeight="1" x14ac:dyDescent="0.2">
      <c r="A77" s="82" t="s">
        <v>166</v>
      </c>
      <c r="B77" s="59">
        <v>13.230673100590282</v>
      </c>
      <c r="C77" s="59">
        <v>13.76605185299705</v>
      </c>
      <c r="D77" s="59">
        <v>13.519633124143906</v>
      </c>
      <c r="E77" s="59">
        <v>5.1231359346480687</v>
      </c>
      <c r="F77" s="59">
        <v>3.3887571798339131</v>
      </c>
      <c r="G77" s="59">
        <v>6.8297285410078148</v>
      </c>
      <c r="H77" s="59">
        <v>7.0481018976290404</v>
      </c>
      <c r="I77" s="59">
        <v>10.558021597820085</v>
      </c>
      <c r="J77" s="59">
        <v>2.4086861461958398</v>
      </c>
      <c r="K77" s="59">
        <v>16.285012605898832</v>
      </c>
      <c r="L77" s="44">
        <v>186.13094750875851</v>
      </c>
    </row>
    <row r="78" spans="1:12" ht="12" customHeight="1" x14ac:dyDescent="0.2">
      <c r="A78" s="82" t="s">
        <v>167</v>
      </c>
      <c r="B78" s="59">
        <v>10.827231311745726</v>
      </c>
      <c r="C78" s="59">
        <v>10.362676606751579</v>
      </c>
      <c r="D78" s="59">
        <v>11.061340434758876</v>
      </c>
      <c r="E78" s="59">
        <v>2.9200152806147313</v>
      </c>
      <c r="F78" s="59">
        <v>3.2290300751316212</v>
      </c>
      <c r="G78" s="59">
        <v>9.2632571496019853</v>
      </c>
      <c r="H78" s="59">
        <v>4.7491227797391486</v>
      </c>
      <c r="I78" s="59">
        <v>12.002267172900686</v>
      </c>
      <c r="J78" s="59">
        <v>3.2811144195205539</v>
      </c>
      <c r="K78" s="59">
        <v>14.916587025798167</v>
      </c>
      <c r="L78" s="44">
        <v>160.55813345673008</v>
      </c>
    </row>
    <row r="79" spans="1:12" ht="12" customHeight="1" x14ac:dyDescent="0.2">
      <c r="A79" s="82" t="s">
        <v>168</v>
      </c>
      <c r="B79" s="59">
        <v>4.0294610371885886</v>
      </c>
      <c r="C79" s="59">
        <v>4.4076619969639887</v>
      </c>
      <c r="D79" s="59">
        <v>4.4076619969639887</v>
      </c>
      <c r="E79" s="59">
        <v>2.9073310915206432</v>
      </c>
      <c r="F79" s="59">
        <v>2.5503772739381514</v>
      </c>
      <c r="G79" s="59">
        <v>2.8453015775309072</v>
      </c>
      <c r="H79" s="59">
        <v>3.0773349036233326</v>
      </c>
      <c r="I79" s="59">
        <v>4.4076619969639887</v>
      </c>
      <c r="J79" s="59">
        <v>1.8233556464346956</v>
      </c>
      <c r="K79" s="59">
        <v>5.3341478557862709</v>
      </c>
      <c r="L79" s="44">
        <v>135.47497770158006</v>
      </c>
    </row>
    <row r="80" spans="1:12" ht="12" customHeight="1" x14ac:dyDescent="0.2">
      <c r="A80" s="82" t="s">
        <v>169</v>
      </c>
      <c r="B80" s="59">
        <v>4.5786881352921753</v>
      </c>
      <c r="C80" s="59">
        <v>4.5786881352921753</v>
      </c>
      <c r="D80" s="59">
        <v>4.2413194963494973</v>
      </c>
      <c r="E80" s="59">
        <v>2.3730650422376591</v>
      </c>
      <c r="F80" s="59">
        <v>1.4268876436306925</v>
      </c>
      <c r="G80" s="59">
        <v>3.1440011815179503</v>
      </c>
      <c r="H80" s="59">
        <v>3.7340455721744856</v>
      </c>
      <c r="I80" s="59">
        <v>3.6624232372132295</v>
      </c>
      <c r="J80" s="59">
        <v>1.2818305598937292</v>
      </c>
      <c r="K80" s="59">
        <v>5.0007046712008716</v>
      </c>
      <c r="L80" s="44">
        <v>109.55350601188699</v>
      </c>
    </row>
    <row r="81" spans="1:12" ht="12" customHeight="1" x14ac:dyDescent="0.2">
      <c r="A81" s="176" t="s">
        <v>182</v>
      </c>
      <c r="B81" s="59"/>
      <c r="C81" s="57"/>
      <c r="D81" s="57"/>
      <c r="E81" s="57"/>
      <c r="F81" s="57"/>
      <c r="G81" s="57"/>
      <c r="H81" s="57"/>
      <c r="I81" s="57"/>
      <c r="J81" s="57"/>
      <c r="K81" s="57"/>
      <c r="L81" s="71"/>
    </row>
    <row r="82" spans="1:12" ht="12" customHeight="1" x14ac:dyDescent="0.2">
      <c r="A82" s="82" t="s">
        <v>134</v>
      </c>
      <c r="B82" s="59" t="s">
        <v>249</v>
      </c>
      <c r="C82" s="59" t="s">
        <v>249</v>
      </c>
      <c r="D82" s="59" t="s">
        <v>249</v>
      </c>
      <c r="E82" s="59" t="s">
        <v>249</v>
      </c>
      <c r="F82" s="59" t="s">
        <v>249</v>
      </c>
      <c r="G82" s="59" t="s">
        <v>249</v>
      </c>
      <c r="H82" s="59" t="s">
        <v>249</v>
      </c>
      <c r="I82" s="59" t="s">
        <v>249</v>
      </c>
      <c r="J82" s="59" t="s">
        <v>249</v>
      </c>
      <c r="K82" s="59" t="s">
        <v>249</v>
      </c>
      <c r="L82" s="44">
        <v>16.482460807201527</v>
      </c>
    </row>
    <row r="83" spans="1:12" ht="12" customHeight="1" x14ac:dyDescent="0.2">
      <c r="A83" s="82" t="s">
        <v>135</v>
      </c>
      <c r="B83" s="59">
        <v>0</v>
      </c>
      <c r="C83" s="59">
        <v>0</v>
      </c>
      <c r="D83" s="59">
        <v>0</v>
      </c>
      <c r="E83" s="59">
        <v>0</v>
      </c>
      <c r="F83" s="59">
        <v>0</v>
      </c>
      <c r="G83" s="59">
        <v>0</v>
      </c>
      <c r="H83" s="59">
        <v>0</v>
      </c>
      <c r="I83" s="59">
        <v>0</v>
      </c>
      <c r="J83" s="59">
        <v>0</v>
      </c>
      <c r="K83" s="59">
        <v>0</v>
      </c>
      <c r="L83" s="44">
        <v>212.22264487898056</v>
      </c>
    </row>
    <row r="84" spans="1:12" ht="12" customHeight="1" x14ac:dyDescent="0.2">
      <c r="A84" s="82" t="s">
        <v>136</v>
      </c>
      <c r="B84" s="59">
        <v>1.5283884819681668</v>
      </c>
      <c r="C84" s="59">
        <v>1.5283884819681668</v>
      </c>
      <c r="D84" s="59">
        <v>0.64858729228433942</v>
      </c>
      <c r="E84" s="59">
        <v>0.42958770234137011</v>
      </c>
      <c r="F84" s="59">
        <v>0.92508818116625979</v>
      </c>
      <c r="G84" s="59">
        <v>1.4092917235152558</v>
      </c>
      <c r="H84" s="59">
        <v>0.8138884132003088</v>
      </c>
      <c r="I84" s="59">
        <v>1.1995240235831113</v>
      </c>
      <c r="J84" s="59">
        <v>0.65514428711836814</v>
      </c>
      <c r="K84" s="59">
        <v>2.0793252132669391</v>
      </c>
      <c r="L84" s="44">
        <v>305.38529082778257</v>
      </c>
    </row>
    <row r="85" spans="1:12" ht="12" customHeight="1" x14ac:dyDescent="0.2">
      <c r="A85" s="82" t="s">
        <v>137</v>
      </c>
      <c r="B85" s="59">
        <v>2.659244244521934</v>
      </c>
      <c r="C85" s="59">
        <v>3.9872490994465282</v>
      </c>
      <c r="D85" s="59">
        <v>2.8470508655963012</v>
      </c>
      <c r="E85" s="59">
        <v>0.61318406052054231</v>
      </c>
      <c r="F85" s="59">
        <v>1.9183177430005027</v>
      </c>
      <c r="G85" s="59">
        <v>2.1134609012865728</v>
      </c>
      <c r="H85" s="59">
        <v>1.9884996298098423</v>
      </c>
      <c r="I85" s="59">
        <v>3.5413795881905736</v>
      </c>
      <c r="J85" s="59">
        <v>0.57373356706937695</v>
      </c>
      <c r="K85" s="59">
        <v>6.0263743876071398</v>
      </c>
      <c r="L85" s="44">
        <v>214.10872387860547</v>
      </c>
    </row>
    <row r="86" spans="1:12" ht="12" customHeight="1" x14ac:dyDescent="0.2">
      <c r="A86" s="82" t="s">
        <v>138</v>
      </c>
      <c r="B86" s="59">
        <v>29.593256455535379</v>
      </c>
      <c r="C86" s="59">
        <v>29.31229222918893</v>
      </c>
      <c r="D86" s="59">
        <v>29.558619517760288</v>
      </c>
      <c r="E86" s="59">
        <v>13.106967594957366</v>
      </c>
      <c r="F86" s="59">
        <v>10.330320097301158</v>
      </c>
      <c r="G86" s="59">
        <v>20.115808851741139</v>
      </c>
      <c r="H86" s="59">
        <v>19.371915825866132</v>
      </c>
      <c r="I86" s="59">
        <v>27.886296318925769</v>
      </c>
      <c r="J86" s="59">
        <v>8.2140848517475433</v>
      </c>
      <c r="K86" s="59">
        <v>36.883948901959585</v>
      </c>
      <c r="L86" s="44">
        <v>326.90899412876223</v>
      </c>
    </row>
    <row r="87" spans="1:12" ht="12" customHeight="1" x14ac:dyDescent="0.2">
      <c r="A87" s="82" t="s">
        <v>184</v>
      </c>
      <c r="B87" s="59" t="s">
        <v>255</v>
      </c>
      <c r="C87" s="59" t="s">
        <v>255</v>
      </c>
      <c r="D87" s="59" t="s">
        <v>255</v>
      </c>
      <c r="E87" s="59" t="s">
        <v>255</v>
      </c>
      <c r="F87" s="59" t="s">
        <v>255</v>
      </c>
      <c r="G87" s="59" t="s">
        <v>255</v>
      </c>
      <c r="H87" s="59" t="s">
        <v>255</v>
      </c>
      <c r="I87" s="59" t="s">
        <v>255</v>
      </c>
      <c r="J87" s="59" t="s">
        <v>255</v>
      </c>
      <c r="K87" s="59" t="s">
        <v>255</v>
      </c>
      <c r="L87" s="44">
        <v>2.1297349519154789</v>
      </c>
    </row>
    <row r="88" spans="1:12" ht="12" customHeight="1" x14ac:dyDescent="0.2">
      <c r="A88" s="82" t="s">
        <v>58</v>
      </c>
      <c r="B88" s="59" t="s">
        <v>255</v>
      </c>
      <c r="C88" s="59" t="s">
        <v>255</v>
      </c>
      <c r="D88" s="59" t="s">
        <v>255</v>
      </c>
      <c r="E88" s="59" t="s">
        <v>255</v>
      </c>
      <c r="F88" s="59" t="s">
        <v>255</v>
      </c>
      <c r="G88" s="59" t="s">
        <v>255</v>
      </c>
      <c r="H88" s="59" t="s">
        <v>255</v>
      </c>
      <c r="I88" s="59" t="s">
        <v>255</v>
      </c>
      <c r="J88" s="59" t="s">
        <v>255</v>
      </c>
      <c r="K88" s="59" t="s">
        <v>255</v>
      </c>
      <c r="L88" s="44">
        <v>0.28106745294522389</v>
      </c>
    </row>
    <row r="89" spans="1:12" ht="12" customHeight="1" x14ac:dyDescent="0.2">
      <c r="A89" s="176" t="s">
        <v>200</v>
      </c>
      <c r="B89" s="63"/>
      <c r="C89" s="63"/>
      <c r="D89" s="63"/>
      <c r="E89" s="63"/>
      <c r="F89" s="63"/>
      <c r="G89" s="63"/>
      <c r="H89" s="63"/>
      <c r="I89" s="57"/>
      <c r="J89" s="63"/>
      <c r="K89" s="63"/>
      <c r="L89" s="81"/>
    </row>
    <row r="90" spans="1:12" ht="12" customHeight="1" x14ac:dyDescent="0.2">
      <c r="A90" s="82" t="s">
        <v>201</v>
      </c>
      <c r="B90" s="57" t="s">
        <v>485</v>
      </c>
      <c r="C90" s="57" t="s">
        <v>486</v>
      </c>
      <c r="D90" s="57" t="s">
        <v>485</v>
      </c>
      <c r="E90" s="57" t="s">
        <v>249</v>
      </c>
      <c r="F90" s="57" t="s">
        <v>249</v>
      </c>
      <c r="G90" s="57" t="s">
        <v>429</v>
      </c>
      <c r="H90" s="57" t="s">
        <v>249</v>
      </c>
      <c r="I90" s="57" t="s">
        <v>487</v>
      </c>
      <c r="J90" s="57" t="s">
        <v>249</v>
      </c>
      <c r="K90" s="57" t="s">
        <v>487</v>
      </c>
      <c r="L90" s="71">
        <v>33.595033669354279</v>
      </c>
    </row>
    <row r="91" spans="1:12" ht="12" customHeight="1" x14ac:dyDescent="0.2">
      <c r="A91" s="82" t="s">
        <v>202</v>
      </c>
      <c r="B91" s="57">
        <v>10.943684265235483</v>
      </c>
      <c r="C91" s="57">
        <v>11.131082819471006</v>
      </c>
      <c r="D91" s="57">
        <v>10.805622388413852</v>
      </c>
      <c r="E91" s="57">
        <v>4.7727467963980326</v>
      </c>
      <c r="F91" s="57">
        <v>4.3095319847451243</v>
      </c>
      <c r="G91" s="57">
        <v>7.6148897542776908</v>
      </c>
      <c r="H91" s="57">
        <v>7.1699357302397573</v>
      </c>
      <c r="I91" s="57">
        <v>10.469682067426399</v>
      </c>
      <c r="J91" s="57">
        <v>3.1313866909537103</v>
      </c>
      <c r="K91" s="57">
        <v>14.136633791517236</v>
      </c>
      <c r="L91" s="71">
        <v>932.54716479057072</v>
      </c>
    </row>
    <row r="92" spans="1:12" ht="12" customHeight="1" x14ac:dyDescent="0.2">
      <c r="A92" s="176" t="s">
        <v>258</v>
      </c>
      <c r="B92" s="57"/>
      <c r="C92" s="57"/>
      <c r="D92" s="57"/>
      <c r="E92" s="57"/>
      <c r="F92" s="57"/>
      <c r="G92" s="57"/>
      <c r="H92" s="57"/>
      <c r="I92" s="57"/>
      <c r="J92" s="57"/>
      <c r="K92" s="57"/>
      <c r="L92" s="71"/>
    </row>
    <row r="93" spans="1:12" ht="12" customHeight="1" x14ac:dyDescent="0.2">
      <c r="A93" s="82" t="s">
        <v>125</v>
      </c>
      <c r="B93" s="57">
        <v>12.779213629695056</v>
      </c>
      <c r="C93" s="57">
        <v>12.927987179457025</v>
      </c>
      <c r="D93" s="57">
        <v>12.534802926390654</v>
      </c>
      <c r="E93" s="57">
        <v>5.1991458454359307</v>
      </c>
      <c r="F93" s="57">
        <v>4.8610059895099775</v>
      </c>
      <c r="G93" s="57">
        <v>8.8782380881664231</v>
      </c>
      <c r="H93" s="57">
        <v>8.2697441761155979</v>
      </c>
      <c r="I93" s="57">
        <v>12.058069501425335</v>
      </c>
      <c r="J93" s="57">
        <v>3.6511495113843484</v>
      </c>
      <c r="K93" s="57">
        <v>16.729262204048961</v>
      </c>
      <c r="L93" s="71">
        <v>801.11252119145058</v>
      </c>
    </row>
    <row r="94" spans="1:12" ht="12" customHeight="1" x14ac:dyDescent="0.2">
      <c r="A94" s="82" t="s">
        <v>126</v>
      </c>
      <c r="B94" s="57">
        <v>1.7106275801881006</v>
      </c>
      <c r="C94" s="57">
        <v>1.9758288916126463</v>
      </c>
      <c r="D94" s="57">
        <v>1.5514780140266564</v>
      </c>
      <c r="E94" s="57">
        <v>1.3826111995962309</v>
      </c>
      <c r="F94" s="57">
        <v>0.63710058148258897</v>
      </c>
      <c r="G94" s="57">
        <v>1.2534388639160672</v>
      </c>
      <c r="H94" s="57">
        <v>1.3826111995962309</v>
      </c>
      <c r="I94" s="57">
        <v>2.1018611970168166</v>
      </c>
      <c r="J94" s="57">
        <v>0.3009677709781895</v>
      </c>
      <c r="K94" s="57">
        <v>2.1018611970168166</v>
      </c>
      <c r="L94" s="71">
        <v>276.40639573474289</v>
      </c>
    </row>
    <row r="95" spans="1:12" ht="12" customHeight="1" x14ac:dyDescent="0.2">
      <c r="A95" s="43"/>
      <c r="B95" s="59"/>
      <c r="C95" s="59"/>
      <c r="D95" s="59"/>
      <c r="E95" s="59"/>
      <c r="F95" s="59"/>
      <c r="G95" s="59"/>
      <c r="H95" s="59"/>
      <c r="I95" s="59"/>
      <c r="J95" s="59"/>
      <c r="K95" s="59"/>
      <c r="L95" s="44"/>
    </row>
    <row r="96" spans="1:12" ht="12" customHeight="1" x14ac:dyDescent="0.2">
      <c r="A96" s="54" t="s">
        <v>19</v>
      </c>
      <c r="B96" s="59"/>
      <c r="C96" s="59"/>
      <c r="D96" s="59"/>
      <c r="E96" s="59"/>
      <c r="F96" s="59"/>
      <c r="G96" s="59"/>
      <c r="H96" s="59"/>
      <c r="I96" s="59"/>
      <c r="J96" s="59"/>
      <c r="K96" s="59"/>
      <c r="L96" s="44"/>
    </row>
    <row r="97" spans="1:12" ht="12" customHeight="1" x14ac:dyDescent="0.2">
      <c r="A97" s="176" t="s">
        <v>157</v>
      </c>
      <c r="B97" s="59"/>
      <c r="C97" s="57"/>
      <c r="D97" s="57"/>
      <c r="E97" s="57"/>
      <c r="F97" s="57"/>
      <c r="G97" s="57"/>
      <c r="H97" s="57"/>
      <c r="I97" s="57"/>
      <c r="J97" s="57"/>
      <c r="K97" s="57"/>
      <c r="L97" s="71"/>
    </row>
    <row r="98" spans="1:12" ht="12" customHeight="1" x14ac:dyDescent="0.2">
      <c r="A98" s="82" t="s">
        <v>248</v>
      </c>
      <c r="B98" s="59">
        <v>4.5472342069833713</v>
      </c>
      <c r="C98" s="59">
        <v>3.3628165930477572</v>
      </c>
      <c r="D98" s="59">
        <v>3.96368464383603</v>
      </c>
      <c r="E98" s="59">
        <v>1.4786146273927205</v>
      </c>
      <c r="F98" s="59">
        <v>1.4342622425129126</v>
      </c>
      <c r="G98" s="59">
        <v>1.0262531674347848</v>
      </c>
      <c r="H98" s="59">
        <v>4.37535561938674</v>
      </c>
      <c r="I98" s="59">
        <v>5.03416656361654</v>
      </c>
      <c r="J98" s="59">
        <v>1.4433711381141681</v>
      </c>
      <c r="K98" s="59">
        <v>7.6514047216628711</v>
      </c>
      <c r="L98" s="44">
        <v>203.04424161729659</v>
      </c>
    </row>
    <row r="99" spans="1:12" ht="12" customHeight="1" x14ac:dyDescent="0.2">
      <c r="A99" s="200" t="s">
        <v>161</v>
      </c>
      <c r="B99" s="59">
        <v>3.3943469696966693</v>
      </c>
      <c r="C99" s="59">
        <v>1.7773598901358938</v>
      </c>
      <c r="D99" s="59">
        <v>1.798123425574591</v>
      </c>
      <c r="E99" s="59">
        <v>0.51067701254614051</v>
      </c>
      <c r="F99" s="59">
        <v>0.77579966213251217</v>
      </c>
      <c r="G99" s="59">
        <v>0.54767566075756458</v>
      </c>
      <c r="H99" s="59">
        <v>3.0768566970679747</v>
      </c>
      <c r="I99" s="59">
        <v>3.1632084345034426</v>
      </c>
      <c r="J99" s="59">
        <v>0.45683348139067209</v>
      </c>
      <c r="K99" s="59">
        <v>5.3500682411709644</v>
      </c>
      <c r="L99" s="44">
        <v>124.55233449158953</v>
      </c>
    </row>
    <row r="100" spans="1:12" ht="12" customHeight="1" x14ac:dyDescent="0.2">
      <c r="A100" s="200" t="s">
        <v>230</v>
      </c>
      <c r="B100" s="59">
        <v>2.9140714397127563</v>
      </c>
      <c r="C100" s="59">
        <v>1.8983864583479555</v>
      </c>
      <c r="D100" s="59">
        <v>1.0012372919170056</v>
      </c>
      <c r="E100" s="59">
        <v>0.33839023150092484</v>
      </c>
      <c r="F100" s="59">
        <v>1.1983602036942742</v>
      </c>
      <c r="G100" s="59">
        <v>0.57591196225149532</v>
      </c>
      <c r="H100" s="59">
        <v>2.056155093069032</v>
      </c>
      <c r="I100" s="59">
        <v>3.2609121316663137</v>
      </c>
      <c r="J100" s="59">
        <v>0.52706550908137129</v>
      </c>
      <c r="K100" s="59">
        <v>4.6383114564368935</v>
      </c>
      <c r="L100" s="44">
        <v>80.633234246689454</v>
      </c>
    </row>
    <row r="101" spans="1:12" ht="12" customHeight="1" x14ac:dyDescent="0.2">
      <c r="A101" s="200" t="s">
        <v>254</v>
      </c>
      <c r="B101" s="59">
        <v>4.276108415086088</v>
      </c>
      <c r="C101" s="59">
        <v>1.5551612665233978</v>
      </c>
      <c r="D101" s="59">
        <v>3.2611658359348104</v>
      </c>
      <c r="E101" s="59">
        <v>0.82698677973541912</v>
      </c>
      <c r="F101" s="59">
        <v>0</v>
      </c>
      <c r="G101" s="59">
        <v>0.49583524736283419</v>
      </c>
      <c r="H101" s="59">
        <v>4.9508129273251065</v>
      </c>
      <c r="I101" s="59">
        <v>2.9838294158948839</v>
      </c>
      <c r="J101" s="59">
        <v>0.32789105067542279</v>
      </c>
      <c r="K101" s="59">
        <v>6.6568174967365197</v>
      </c>
      <c r="L101" s="44">
        <v>43.919100244900235</v>
      </c>
    </row>
    <row r="102" spans="1:12" ht="12" customHeight="1" x14ac:dyDescent="0.2">
      <c r="A102" s="200" t="s">
        <v>164</v>
      </c>
      <c r="B102" s="59">
        <v>6.3766558896499204</v>
      </c>
      <c r="C102" s="59">
        <v>5.8786470883719906</v>
      </c>
      <c r="D102" s="59">
        <v>7.4000351555765551</v>
      </c>
      <c r="E102" s="59">
        <v>3.0145550062942559</v>
      </c>
      <c r="F102" s="59">
        <v>2.4791222104378745</v>
      </c>
      <c r="G102" s="59">
        <v>1.7856683463314853</v>
      </c>
      <c r="H102" s="59">
        <v>6.4358364769941314</v>
      </c>
      <c r="I102" s="59">
        <v>8.0030357279731366</v>
      </c>
      <c r="J102" s="59">
        <v>3.0088263895961482</v>
      </c>
      <c r="K102" s="59">
        <v>11.303205800172419</v>
      </c>
      <c r="L102" s="44">
        <v>78.491907125707158</v>
      </c>
    </row>
    <row r="103" spans="1:12" ht="12" customHeight="1" x14ac:dyDescent="0.2">
      <c r="A103" s="82" t="s">
        <v>165</v>
      </c>
      <c r="B103" s="59">
        <v>5.4062887467404668</v>
      </c>
      <c r="C103" s="59">
        <v>3.9095753345898245</v>
      </c>
      <c r="D103" s="59">
        <v>3.5675372471783846</v>
      </c>
      <c r="E103" s="59">
        <v>2.6832894789721937</v>
      </c>
      <c r="F103" s="59">
        <v>2.9955087410606835</v>
      </c>
      <c r="G103" s="59">
        <v>3.3806520684392574</v>
      </c>
      <c r="H103" s="59">
        <v>4.7496754070336618</v>
      </c>
      <c r="I103" s="59">
        <v>4.6121706368553186</v>
      </c>
      <c r="J103" s="59">
        <v>2.2739614184526094</v>
      </c>
      <c r="K103" s="59">
        <v>8.3894762705445398</v>
      </c>
      <c r="L103" s="44">
        <v>82.278848096712721</v>
      </c>
    </row>
    <row r="104" spans="1:12" ht="12" customHeight="1" x14ac:dyDescent="0.2">
      <c r="A104" s="82" t="s">
        <v>166</v>
      </c>
      <c r="B104" s="59">
        <v>2.4521475943008628</v>
      </c>
      <c r="C104" s="59">
        <v>0.97158714244081867</v>
      </c>
      <c r="D104" s="59">
        <v>4.6667939526576019</v>
      </c>
      <c r="E104" s="59">
        <v>0.2537988211390268</v>
      </c>
      <c r="F104" s="59">
        <v>1.2734026941569798</v>
      </c>
      <c r="G104" s="59">
        <v>4.1602312633642979</v>
      </c>
      <c r="H104" s="59">
        <v>0.98007009473412876</v>
      </c>
      <c r="I104" s="59">
        <v>1.3304114990852871</v>
      </c>
      <c r="J104" s="59">
        <v>0.68797842172583334</v>
      </c>
      <c r="K104" s="59">
        <v>6.6805341280543233</v>
      </c>
      <c r="L104" s="44">
        <v>93.235263872717482</v>
      </c>
    </row>
    <row r="105" spans="1:12" ht="12" customHeight="1" x14ac:dyDescent="0.2">
      <c r="A105" s="82" t="s">
        <v>167</v>
      </c>
      <c r="B105" s="59">
        <v>6.4239865137172698</v>
      </c>
      <c r="C105" s="59">
        <v>5.2967327756509164</v>
      </c>
      <c r="D105" s="59">
        <v>4.5345253690505984</v>
      </c>
      <c r="E105" s="59">
        <v>2.2332696959189353</v>
      </c>
      <c r="F105" s="59">
        <v>1.6237234245904364</v>
      </c>
      <c r="G105" s="59">
        <v>1.7569089008320409</v>
      </c>
      <c r="H105" s="59">
        <v>3.4937971548328992</v>
      </c>
      <c r="I105" s="59">
        <v>5.1448768147102228</v>
      </c>
      <c r="J105" s="59">
        <v>3.1716975936810483</v>
      </c>
      <c r="K105" s="59">
        <v>6.5827505447931935</v>
      </c>
      <c r="L105" s="44">
        <v>83.194328382628484</v>
      </c>
    </row>
    <row r="106" spans="1:12" ht="12" customHeight="1" x14ac:dyDescent="0.2">
      <c r="A106" s="82" t="s">
        <v>168</v>
      </c>
      <c r="B106" s="59">
        <v>3.6357579709414702</v>
      </c>
      <c r="C106" s="59">
        <v>1.7580719484103038</v>
      </c>
      <c r="D106" s="59">
        <v>2.0561379192096254</v>
      </c>
      <c r="E106" s="59">
        <v>0.38134914093139338</v>
      </c>
      <c r="F106" s="59">
        <v>0.38134914093139338</v>
      </c>
      <c r="G106" s="59">
        <v>0.59943221132715474</v>
      </c>
      <c r="H106" s="59">
        <v>1.3811359070622673</v>
      </c>
      <c r="I106" s="59">
        <v>3.0930729254992286</v>
      </c>
      <c r="J106" s="59">
        <v>0.24978236103203968</v>
      </c>
      <c r="K106" s="59">
        <v>3.6357579709414702</v>
      </c>
      <c r="L106" s="44">
        <v>68.634416399061834</v>
      </c>
    </row>
    <row r="107" spans="1:12" ht="12" customHeight="1" x14ac:dyDescent="0.2">
      <c r="A107" s="82" t="s">
        <v>169</v>
      </c>
      <c r="B107" s="59">
        <v>1.4145509540703474</v>
      </c>
      <c r="C107" s="59">
        <v>1.0732511442189889</v>
      </c>
      <c r="D107" s="59">
        <v>1.0732511442189889</v>
      </c>
      <c r="E107" s="59">
        <v>0.50129267166589109</v>
      </c>
      <c r="F107" s="59">
        <v>0.50129267166589109</v>
      </c>
      <c r="G107" s="59">
        <v>0.50129267166589109</v>
      </c>
      <c r="H107" s="59">
        <v>0.84259248151724842</v>
      </c>
      <c r="I107" s="59">
        <v>1.5353185790946748</v>
      </c>
      <c r="J107" s="59">
        <v>0.50129267166589109</v>
      </c>
      <c r="K107" s="59">
        <v>1.8766183889460324</v>
      </c>
      <c r="L107" s="44">
        <v>54.851726724895443</v>
      </c>
    </row>
    <row r="108" spans="1:12" ht="12" customHeight="1" x14ac:dyDescent="0.2">
      <c r="A108" s="176" t="s">
        <v>182</v>
      </c>
      <c r="B108" s="59"/>
      <c r="C108" s="57"/>
      <c r="D108" s="57"/>
      <c r="E108" s="57"/>
      <c r="F108" s="57"/>
      <c r="G108" s="57"/>
      <c r="H108" s="57"/>
      <c r="I108" s="57"/>
      <c r="J108" s="57"/>
      <c r="K108" s="57"/>
      <c r="L108" s="71"/>
    </row>
    <row r="109" spans="1:12" ht="12" customHeight="1" x14ac:dyDescent="0.2">
      <c r="A109" s="82" t="s">
        <v>134</v>
      </c>
      <c r="B109" s="59" t="s">
        <v>249</v>
      </c>
      <c r="C109" s="59" t="s">
        <v>249</v>
      </c>
      <c r="D109" s="59" t="s">
        <v>249</v>
      </c>
      <c r="E109" s="59" t="s">
        <v>249</v>
      </c>
      <c r="F109" s="59" t="s">
        <v>249</v>
      </c>
      <c r="G109" s="59" t="s">
        <v>249</v>
      </c>
      <c r="H109" s="59" t="s">
        <v>249</v>
      </c>
      <c r="I109" s="59" t="s">
        <v>249</v>
      </c>
      <c r="J109" s="59" t="s">
        <v>249</v>
      </c>
      <c r="K109" s="59" t="s">
        <v>249</v>
      </c>
      <c r="L109" s="44">
        <v>17.239386580630534</v>
      </c>
    </row>
    <row r="110" spans="1:12" ht="12" customHeight="1" x14ac:dyDescent="0.2">
      <c r="A110" s="82" t="s">
        <v>135</v>
      </c>
      <c r="B110" s="59">
        <v>0</v>
      </c>
      <c r="C110" s="59">
        <v>0</v>
      </c>
      <c r="D110" s="59">
        <v>0</v>
      </c>
      <c r="E110" s="59">
        <v>0</v>
      </c>
      <c r="F110" s="59">
        <v>0</v>
      </c>
      <c r="G110" s="59">
        <v>0</v>
      </c>
      <c r="H110" s="59">
        <v>0</v>
      </c>
      <c r="I110" s="59">
        <v>0</v>
      </c>
      <c r="J110" s="59">
        <v>0</v>
      </c>
      <c r="K110" s="59">
        <v>0</v>
      </c>
      <c r="L110" s="44">
        <v>121.04079118587069</v>
      </c>
    </row>
    <row r="111" spans="1:12" ht="12" customHeight="1" x14ac:dyDescent="0.2">
      <c r="A111" s="82" t="s">
        <v>136</v>
      </c>
      <c r="B111" s="59">
        <v>0.69896824006964275</v>
      </c>
      <c r="C111" s="59">
        <v>0.5889791846206851</v>
      </c>
      <c r="D111" s="59">
        <v>0.16154918891993839</v>
      </c>
      <c r="E111" s="59">
        <v>0.16154918891993839</v>
      </c>
      <c r="F111" s="59">
        <v>0.16154918891993839</v>
      </c>
      <c r="G111" s="59">
        <v>0.23915048232831657</v>
      </c>
      <c r="H111" s="59">
        <v>0.27153824436889618</v>
      </c>
      <c r="I111" s="59">
        <v>0.53074322119616169</v>
      </c>
      <c r="J111" s="59">
        <v>0.16154918891993839</v>
      </c>
      <c r="K111" s="59">
        <v>0.8996342109034291</v>
      </c>
      <c r="L111" s="44">
        <v>170.20678852827379</v>
      </c>
    </row>
    <row r="112" spans="1:12" ht="12" customHeight="1" x14ac:dyDescent="0.2">
      <c r="A112" s="82" t="s">
        <v>137</v>
      </c>
      <c r="B112" s="59">
        <v>2.8218059945642726</v>
      </c>
      <c r="C112" s="59">
        <v>2.3588516806011945</v>
      </c>
      <c r="D112" s="59">
        <v>0.94562954345538941</v>
      </c>
      <c r="E112" s="59">
        <v>0.23015712162132673</v>
      </c>
      <c r="F112" s="59">
        <v>1.7085432939401699</v>
      </c>
      <c r="G112" s="59">
        <v>0.88586384115770256</v>
      </c>
      <c r="H112" s="59">
        <v>1.8996515692940035</v>
      </c>
      <c r="I112" s="59">
        <v>2.8441235159013534</v>
      </c>
      <c r="J112" s="59">
        <v>0.35848517239397992</v>
      </c>
      <c r="K112" s="59">
        <v>5.4783012707055825</v>
      </c>
      <c r="L112" s="44">
        <v>118.55161644008487</v>
      </c>
    </row>
    <row r="113" spans="1:12" ht="12" customHeight="1" x14ac:dyDescent="0.2">
      <c r="A113" s="82" t="s">
        <v>138</v>
      </c>
      <c r="B113" s="59">
        <v>12.672601892109681</v>
      </c>
      <c r="C113" s="59">
        <v>8.440949109376783</v>
      </c>
      <c r="D113" s="59">
        <v>12.459409363891613</v>
      </c>
      <c r="E113" s="59">
        <v>4.6102881491668377</v>
      </c>
      <c r="F113" s="59">
        <v>3.8882331107132688</v>
      </c>
      <c r="G113" s="59">
        <v>5.9638903102771303</v>
      </c>
      <c r="H113" s="59">
        <v>9.6764483826380072</v>
      </c>
      <c r="I113" s="59">
        <v>11.521493402314837</v>
      </c>
      <c r="J113" s="59">
        <v>4.948304018461255</v>
      </c>
      <c r="K113" s="59">
        <v>18.737313583662115</v>
      </c>
      <c r="L113" s="44">
        <v>158.20024235845247</v>
      </c>
    </row>
    <row r="114" spans="1:12" ht="12" customHeight="1" x14ac:dyDescent="0.2">
      <c r="A114" s="82" t="s">
        <v>184</v>
      </c>
      <c r="B114" s="59"/>
      <c r="C114" s="59"/>
      <c r="D114" s="59"/>
      <c r="E114" s="59"/>
      <c r="F114" s="59"/>
      <c r="G114" s="59"/>
      <c r="H114" s="59"/>
      <c r="I114" s="59"/>
      <c r="J114" s="59"/>
      <c r="K114" s="59"/>
      <c r="L114" s="44">
        <v>0</v>
      </c>
    </row>
    <row r="115" spans="1:12" ht="12" customHeight="1" x14ac:dyDescent="0.2">
      <c r="A115" s="82" t="s">
        <v>58</v>
      </c>
      <c r="B115" s="59"/>
      <c r="C115" s="59"/>
      <c r="D115" s="59"/>
      <c r="E115" s="59"/>
      <c r="F115" s="59"/>
      <c r="G115" s="59"/>
      <c r="H115" s="59"/>
      <c r="I115" s="59"/>
      <c r="J115" s="59"/>
      <c r="K115" s="59"/>
      <c r="L115" s="44">
        <v>0</v>
      </c>
    </row>
    <row r="116" spans="1:12" ht="12" customHeight="1" x14ac:dyDescent="0.2">
      <c r="A116" s="176" t="s">
        <v>200</v>
      </c>
      <c r="B116" s="63"/>
      <c r="C116" s="63"/>
      <c r="D116" s="63"/>
      <c r="E116" s="63"/>
      <c r="F116" s="63"/>
      <c r="G116" s="63"/>
      <c r="H116" s="63"/>
      <c r="I116" s="57"/>
      <c r="J116" s="63"/>
      <c r="K116" s="63"/>
      <c r="L116" s="81"/>
    </row>
    <row r="117" spans="1:12" ht="12" customHeight="1" x14ac:dyDescent="0.2">
      <c r="A117" s="82" t="s">
        <v>201</v>
      </c>
      <c r="B117" s="57">
        <v>1.6015495738250625</v>
      </c>
      <c r="C117" s="57">
        <v>0.55504943069668722</v>
      </c>
      <c r="D117" s="57">
        <v>0.95658165218914937</v>
      </c>
      <c r="E117" s="57">
        <v>0</v>
      </c>
      <c r="F117" s="57">
        <v>1.0737891098685337</v>
      </c>
      <c r="G117" s="57">
        <v>0</v>
      </c>
      <c r="H117" s="57">
        <v>1.0465001431283762</v>
      </c>
      <c r="I117" s="57">
        <v>0.55504943069668722</v>
      </c>
      <c r="J117" s="57">
        <v>0</v>
      </c>
      <c r="K117" s="57">
        <v>3.0768709051860577</v>
      </c>
      <c r="L117" s="71">
        <v>54.233849161447857</v>
      </c>
    </row>
    <row r="118" spans="1:12" ht="12" customHeight="1" x14ac:dyDescent="0.2">
      <c r="A118" s="82" t="s">
        <v>202</v>
      </c>
      <c r="B118" s="57">
        <v>4.7438107039972284</v>
      </c>
      <c r="C118" s="57">
        <v>3.4018089527993638</v>
      </c>
      <c r="D118" s="57">
        <v>4.3920876275314882</v>
      </c>
      <c r="E118" s="57">
        <v>1.6804905839429036</v>
      </c>
      <c r="F118" s="57">
        <v>1.5327413308298068</v>
      </c>
      <c r="G118" s="57">
        <v>2.3153692332310332</v>
      </c>
      <c r="H118" s="57">
        <v>3.5075263025254491</v>
      </c>
      <c r="I118" s="57">
        <v>4.3456861253339527</v>
      </c>
      <c r="J118" s="57">
        <v>1.7992240378743005</v>
      </c>
      <c r="K118" s="57">
        <v>7.1628833819587143</v>
      </c>
      <c r="L118" s="71">
        <v>450.37174168517123</v>
      </c>
    </row>
    <row r="119" spans="1:12" ht="12" customHeight="1" x14ac:dyDescent="0.2">
      <c r="A119" s="176" t="s">
        <v>258</v>
      </c>
      <c r="B119" s="57"/>
      <c r="C119" s="57"/>
      <c r="D119" s="57"/>
      <c r="E119" s="57"/>
      <c r="F119" s="57"/>
      <c r="G119" s="57"/>
      <c r="H119" s="57"/>
      <c r="I119" s="57"/>
      <c r="J119" s="57"/>
      <c r="K119" s="57"/>
      <c r="L119" s="71"/>
    </row>
    <row r="120" spans="1:12" ht="12" customHeight="1" x14ac:dyDescent="0.2">
      <c r="A120" s="82" t="s">
        <v>125</v>
      </c>
      <c r="B120" s="57">
        <v>4.9814191250879984</v>
      </c>
      <c r="C120" s="57">
        <v>3.4996256475797485</v>
      </c>
      <c r="D120" s="57">
        <v>4.2569351709085055</v>
      </c>
      <c r="E120" s="57">
        <v>1.5998590561831214</v>
      </c>
      <c r="F120" s="57">
        <v>1.7243901135141617</v>
      </c>
      <c r="G120" s="57">
        <v>2.2223197119607785</v>
      </c>
      <c r="H120" s="57">
        <v>3.6771043733269315</v>
      </c>
      <c r="I120" s="57">
        <v>4.4988813607211338</v>
      </c>
      <c r="J120" s="57">
        <v>1.7400022562061876</v>
      </c>
      <c r="K120" s="57">
        <v>7.5589760300565132</v>
      </c>
      <c r="L120" s="71">
        <v>490.12503129497787</v>
      </c>
    </row>
    <row r="121" spans="1:12" ht="12" customHeight="1" x14ac:dyDescent="0.2">
      <c r="A121" s="82" t="s">
        <v>126</v>
      </c>
      <c r="B121" s="57">
        <v>0.17651790300567075</v>
      </c>
      <c r="C121" s="57">
        <v>0</v>
      </c>
      <c r="D121" s="57">
        <v>0.25499746930043626</v>
      </c>
      <c r="E121" s="57">
        <v>0</v>
      </c>
      <c r="F121" s="57">
        <v>0</v>
      </c>
      <c r="G121" s="57">
        <v>0</v>
      </c>
      <c r="H121" s="57">
        <v>0</v>
      </c>
      <c r="I121" s="57">
        <v>0.47522255642353983</v>
      </c>
      <c r="J121" s="57">
        <v>0</v>
      </c>
      <c r="K121" s="57">
        <v>0.65174045942921055</v>
      </c>
      <c r="L121" s="71">
        <v>95.113793798332196</v>
      </c>
    </row>
    <row r="122" spans="1:12" ht="12" customHeight="1" x14ac:dyDescent="0.2">
      <c r="A122" s="43"/>
      <c r="B122" s="59"/>
      <c r="C122" s="59"/>
      <c r="D122" s="59"/>
      <c r="E122" s="59"/>
      <c r="F122" s="59"/>
      <c r="G122" s="59"/>
      <c r="H122" s="59"/>
      <c r="I122" s="59"/>
      <c r="J122" s="59"/>
      <c r="K122" s="59"/>
      <c r="L122" s="44"/>
    </row>
    <row r="123" spans="1:12" ht="12" customHeight="1" x14ac:dyDescent="0.2">
      <c r="A123" s="54" t="s">
        <v>20</v>
      </c>
      <c r="B123" s="59"/>
      <c r="C123" s="59"/>
      <c r="D123" s="59"/>
      <c r="E123" s="59"/>
      <c r="F123" s="59"/>
      <c r="G123" s="59"/>
      <c r="H123" s="59"/>
      <c r="I123" s="59"/>
      <c r="J123" s="59"/>
      <c r="K123" s="59"/>
      <c r="L123" s="44"/>
    </row>
    <row r="124" spans="1:12" ht="12" customHeight="1" x14ac:dyDescent="0.2">
      <c r="A124" s="176" t="s">
        <v>157</v>
      </c>
      <c r="B124" s="59"/>
      <c r="C124" s="57"/>
      <c r="D124" s="57"/>
      <c r="E124" s="57"/>
      <c r="F124" s="57"/>
      <c r="G124" s="57"/>
      <c r="H124" s="57"/>
      <c r="I124" s="57"/>
      <c r="J124" s="57"/>
      <c r="K124" s="57"/>
      <c r="L124" s="71"/>
    </row>
    <row r="125" spans="1:12" ht="12" customHeight="1" x14ac:dyDescent="0.2">
      <c r="A125" s="82" t="s">
        <v>248</v>
      </c>
      <c r="B125" s="59">
        <v>15.271719611920101</v>
      </c>
      <c r="C125" s="59">
        <v>13.810284801345814</v>
      </c>
      <c r="D125" s="59">
        <v>13.505302026024227</v>
      </c>
      <c r="E125" s="59">
        <v>10.312763406490999</v>
      </c>
      <c r="F125" s="59">
        <v>5.9142638162335928</v>
      </c>
      <c r="G125" s="59">
        <v>5.9323172899355114</v>
      </c>
      <c r="H125" s="59">
        <v>13.724863236639713</v>
      </c>
      <c r="I125" s="59">
        <v>10.151473087724634</v>
      </c>
      <c r="J125" s="59">
        <v>3.838764575651227</v>
      </c>
      <c r="K125" s="59">
        <v>19.084564692744014</v>
      </c>
      <c r="L125" s="44">
        <v>192.96114954235861</v>
      </c>
    </row>
    <row r="126" spans="1:12" ht="12" customHeight="1" x14ac:dyDescent="0.2">
      <c r="A126" s="200" t="s">
        <v>161</v>
      </c>
      <c r="B126" s="59">
        <v>16.472072811755403</v>
      </c>
      <c r="C126" s="59">
        <v>14.453085552535079</v>
      </c>
      <c r="D126" s="59">
        <v>13.334458307384603</v>
      </c>
      <c r="E126" s="59">
        <v>10.164647557067124</v>
      </c>
      <c r="F126" s="59">
        <v>5.4413742392158673</v>
      </c>
      <c r="G126" s="59">
        <v>6.7267355680271539</v>
      </c>
      <c r="H126" s="59">
        <v>14.084796233038727</v>
      </c>
      <c r="I126" s="59">
        <v>8.5215782159292246</v>
      </c>
      <c r="J126" s="59">
        <v>4.6882427603025487</v>
      </c>
      <c r="K126" s="59">
        <v>20.631550797010519</v>
      </c>
      <c r="L126" s="44">
        <v>101.4251286510943</v>
      </c>
    </row>
    <row r="127" spans="1:12" ht="12" customHeight="1" x14ac:dyDescent="0.2">
      <c r="A127" s="200" t="s">
        <v>230</v>
      </c>
      <c r="B127" s="59">
        <v>17.368430517834177</v>
      </c>
      <c r="C127" s="59">
        <v>14.226459885957674</v>
      </c>
      <c r="D127" s="59">
        <v>11.592795586575187</v>
      </c>
      <c r="E127" s="59">
        <v>7.2842059753344719</v>
      </c>
      <c r="F127" s="59">
        <v>6.101895332510427</v>
      </c>
      <c r="G127" s="59">
        <v>9.8006205196016438</v>
      </c>
      <c r="H127" s="59">
        <v>10.246876139341406</v>
      </c>
      <c r="I127" s="59">
        <v>11.106391179703438</v>
      </c>
      <c r="J127" s="59">
        <v>5.1699303352067272</v>
      </c>
      <c r="K127" s="59">
        <v>20.737585506531296</v>
      </c>
      <c r="L127" s="44">
        <v>52.384199940188829</v>
      </c>
    </row>
    <row r="128" spans="1:12" ht="12" customHeight="1" x14ac:dyDescent="0.2">
      <c r="A128" s="200" t="s">
        <v>254</v>
      </c>
      <c r="B128" s="59">
        <v>15.514607638737226</v>
      </c>
      <c r="C128" s="59">
        <v>14.695160989147464</v>
      </c>
      <c r="D128" s="59">
        <v>15.194855542785353</v>
      </c>
      <c r="E128" s="59">
        <v>13.241457717474276</v>
      </c>
      <c r="F128" s="59">
        <v>4.7358233876032223</v>
      </c>
      <c r="G128" s="59">
        <v>3.4432944071625191</v>
      </c>
      <c r="H128" s="59">
        <v>18.184359166030266</v>
      </c>
      <c r="I128" s="59">
        <v>5.7605505873429337</v>
      </c>
      <c r="J128" s="59">
        <v>4.1737170591023984</v>
      </c>
      <c r="K128" s="59">
        <v>20.518287374596973</v>
      </c>
      <c r="L128" s="44">
        <v>49.040928710905511</v>
      </c>
    </row>
    <row r="129" spans="1:12" ht="12" customHeight="1" x14ac:dyDescent="0.2">
      <c r="A129" s="200" t="s">
        <v>164</v>
      </c>
      <c r="B129" s="59">
        <v>13.941686073924471</v>
      </c>
      <c r="C129" s="59">
        <v>13.098038974494346</v>
      </c>
      <c r="D129" s="59">
        <v>13.694602871456864</v>
      </c>
      <c r="E129" s="59">
        <v>10.47688097394489</v>
      </c>
      <c r="F129" s="59">
        <v>6.4382420897021362</v>
      </c>
      <c r="G129" s="59">
        <v>5.0520739138995392</v>
      </c>
      <c r="H129" s="59">
        <v>13.326044824935874</v>
      </c>
      <c r="I129" s="59">
        <v>11.957453896700198</v>
      </c>
      <c r="J129" s="59">
        <v>2.897512887783932</v>
      </c>
      <c r="K129" s="59">
        <v>17.370449712444938</v>
      </c>
      <c r="L129" s="44">
        <v>91.536020891264201</v>
      </c>
    </row>
    <row r="130" spans="1:12" ht="12" customHeight="1" x14ac:dyDescent="0.2">
      <c r="A130" s="82" t="s">
        <v>165</v>
      </c>
      <c r="B130" s="59">
        <v>9.1508625743713701</v>
      </c>
      <c r="C130" s="59">
        <v>9.5347860464840508</v>
      </c>
      <c r="D130" s="59">
        <v>8.5056754728060469</v>
      </c>
      <c r="E130" s="59">
        <v>6.0902892324923954</v>
      </c>
      <c r="F130" s="59">
        <v>3.1426033368110518</v>
      </c>
      <c r="G130" s="59">
        <v>4.0357407379717261</v>
      </c>
      <c r="H130" s="59">
        <v>6.5242857950314903</v>
      </c>
      <c r="I130" s="59">
        <v>5.7165233294576341</v>
      </c>
      <c r="J130" s="59">
        <v>3.3293489584052818</v>
      </c>
      <c r="K130" s="59">
        <v>10.737144343282324</v>
      </c>
      <c r="L130" s="44">
        <v>88.624743741447304</v>
      </c>
    </row>
    <row r="131" spans="1:12" ht="12" customHeight="1" x14ac:dyDescent="0.2">
      <c r="A131" s="82" t="s">
        <v>166</v>
      </c>
      <c r="B131" s="59">
        <v>8.9859313763639577</v>
      </c>
      <c r="C131" s="59">
        <v>8.9859313763639577</v>
      </c>
      <c r="D131" s="59">
        <v>9.8209240924137919</v>
      </c>
      <c r="E131" s="59">
        <v>7.4762690766398858</v>
      </c>
      <c r="F131" s="59">
        <v>8.1086117541711733</v>
      </c>
      <c r="G131" s="59">
        <v>5.0342754895603896</v>
      </c>
      <c r="H131" s="59">
        <v>10.523521566999881</v>
      </c>
      <c r="I131" s="59">
        <v>9.343363747921531</v>
      </c>
      <c r="J131" s="59">
        <v>5.13695694636339</v>
      </c>
      <c r="K131" s="59">
        <v>12.031954060559471</v>
      </c>
      <c r="L131" s="44">
        <v>95.657887391735017</v>
      </c>
    </row>
    <row r="132" spans="1:12" ht="12" customHeight="1" x14ac:dyDescent="0.2">
      <c r="A132" s="82" t="s">
        <v>167</v>
      </c>
      <c r="B132" s="59">
        <v>16.349966981763036</v>
      </c>
      <c r="C132" s="59">
        <v>16.349966981763036</v>
      </c>
      <c r="D132" s="59">
        <v>14.971122485807301</v>
      </c>
      <c r="E132" s="59">
        <v>5.2594048076773214</v>
      </c>
      <c r="F132" s="59">
        <v>3.8726692365228033</v>
      </c>
      <c r="G132" s="59">
        <v>3.7998077605983416</v>
      </c>
      <c r="H132" s="59">
        <v>12.072009986612755</v>
      </c>
      <c r="I132" s="59">
        <v>4.682230423786133</v>
      </c>
      <c r="J132" s="59">
        <v>3.3711687298952842</v>
      </c>
      <c r="K132" s="59">
        <v>16.349966981763036</v>
      </c>
      <c r="L132" s="44">
        <v>96.308210539177551</v>
      </c>
    </row>
    <row r="133" spans="1:12" ht="12" customHeight="1" x14ac:dyDescent="0.2">
      <c r="A133" s="82" t="s">
        <v>168</v>
      </c>
      <c r="B133" s="59">
        <v>8.7410470571839483</v>
      </c>
      <c r="C133" s="59">
        <v>8.4134260674017849</v>
      </c>
      <c r="D133" s="59">
        <v>9.1196173914574086</v>
      </c>
      <c r="E133" s="59">
        <v>4.5959499153373624</v>
      </c>
      <c r="F133" s="59">
        <v>3.7049130621427131</v>
      </c>
      <c r="G133" s="59">
        <v>2.4630304486714745</v>
      </c>
      <c r="H133" s="59">
        <v>5.6889516024474229</v>
      </c>
      <c r="I133" s="59">
        <v>4.3106836885876145</v>
      </c>
      <c r="J133" s="59">
        <v>3.3096136037538106</v>
      </c>
      <c r="K133" s="59">
        <v>9.1196173914574086</v>
      </c>
      <c r="L133" s="44">
        <v>89.877933509009935</v>
      </c>
    </row>
    <row r="134" spans="1:12" ht="12" customHeight="1" x14ac:dyDescent="0.2">
      <c r="A134" s="82" t="s">
        <v>169</v>
      </c>
      <c r="B134" s="59">
        <v>8.8834655986400008</v>
      </c>
      <c r="C134" s="59">
        <v>8.3435000323213071</v>
      </c>
      <c r="D134" s="59">
        <v>6.8940621290577404</v>
      </c>
      <c r="E134" s="59">
        <v>7.5063457223970218</v>
      </c>
      <c r="F134" s="59">
        <v>2.12799641211625</v>
      </c>
      <c r="G134" s="59">
        <v>1.4032774604844689</v>
      </c>
      <c r="H134" s="59">
        <v>2.7402800054555327</v>
      </c>
      <c r="I134" s="59">
        <v>6.8940621290577404</v>
      </c>
      <c r="J134" s="59">
        <v>1.4032774604844689</v>
      </c>
      <c r="K134" s="59">
        <v>9.6081845502717904</v>
      </c>
      <c r="L134" s="44">
        <v>75.70273387397468</v>
      </c>
    </row>
    <row r="135" spans="1:12" ht="12" customHeight="1" x14ac:dyDescent="0.2">
      <c r="A135" s="176" t="s">
        <v>182</v>
      </c>
      <c r="B135" s="59"/>
      <c r="C135" s="57"/>
      <c r="D135" s="57"/>
      <c r="E135" s="57"/>
      <c r="F135" s="57"/>
      <c r="G135" s="57"/>
      <c r="H135" s="57"/>
      <c r="I135" s="57"/>
      <c r="J135" s="57"/>
      <c r="K135" s="57"/>
      <c r="L135" s="71"/>
    </row>
    <row r="136" spans="1:12" ht="12" customHeight="1" x14ac:dyDescent="0.2">
      <c r="A136" s="82" t="s">
        <v>134</v>
      </c>
      <c r="B136" s="59" t="s">
        <v>249</v>
      </c>
      <c r="C136" s="59" t="s">
        <v>249</v>
      </c>
      <c r="D136" s="59" t="s">
        <v>249</v>
      </c>
      <c r="E136" s="59" t="s">
        <v>249</v>
      </c>
      <c r="F136" s="59" t="s">
        <v>249</v>
      </c>
      <c r="G136" s="59" t="s">
        <v>249</v>
      </c>
      <c r="H136" s="59" t="s">
        <v>249</v>
      </c>
      <c r="I136" s="59" t="s">
        <v>249</v>
      </c>
      <c r="J136" s="59" t="s">
        <v>249</v>
      </c>
      <c r="K136" s="59" t="s">
        <v>249</v>
      </c>
      <c r="L136" s="44">
        <v>31.221501370994051</v>
      </c>
    </row>
    <row r="137" spans="1:12" ht="12" customHeight="1" x14ac:dyDescent="0.2">
      <c r="A137" s="82" t="s">
        <v>135</v>
      </c>
      <c r="B137" s="59">
        <v>1.1159538499028916</v>
      </c>
      <c r="C137" s="59">
        <v>1.1159538499028916</v>
      </c>
      <c r="D137" s="59">
        <v>0.46019886896514711</v>
      </c>
      <c r="E137" s="59">
        <v>0.46019886896514711</v>
      </c>
      <c r="F137" s="59">
        <v>0.46019886896514711</v>
      </c>
      <c r="G137" s="59">
        <v>0</v>
      </c>
      <c r="H137" s="59">
        <v>0.3278177320281378</v>
      </c>
      <c r="I137" s="59">
        <v>0</v>
      </c>
      <c r="J137" s="59">
        <v>0</v>
      </c>
      <c r="K137" s="59">
        <v>1.4437715819310293</v>
      </c>
      <c r="L137" s="44">
        <v>141.39424867348569</v>
      </c>
    </row>
    <row r="138" spans="1:12" ht="12" customHeight="1" x14ac:dyDescent="0.2">
      <c r="A138" s="82" t="s">
        <v>136</v>
      </c>
      <c r="B138" s="59">
        <v>1.6496430259295951</v>
      </c>
      <c r="C138" s="59">
        <v>1.6496430259295951</v>
      </c>
      <c r="D138" s="59">
        <v>1.1898932393483228</v>
      </c>
      <c r="E138" s="59">
        <v>1.20662942662991</v>
      </c>
      <c r="F138" s="59">
        <v>0.82366480816108012</v>
      </c>
      <c r="G138" s="59">
        <v>0.49810497290552058</v>
      </c>
      <c r="H138" s="59">
        <v>0.76633834553620239</v>
      </c>
      <c r="I138" s="59">
        <v>1.2472197019732008</v>
      </c>
      <c r="J138" s="59">
        <v>0.49810497290552058</v>
      </c>
      <c r="K138" s="59">
        <v>1.9752028611851553</v>
      </c>
      <c r="L138" s="44">
        <v>197.87399865089253</v>
      </c>
    </row>
    <row r="139" spans="1:12" ht="12" customHeight="1" x14ac:dyDescent="0.2">
      <c r="A139" s="82" t="s">
        <v>137</v>
      </c>
      <c r="B139" s="59">
        <v>14.158403218299748</v>
      </c>
      <c r="C139" s="59">
        <v>13.486821969436976</v>
      </c>
      <c r="D139" s="59">
        <v>13.462884600940473</v>
      </c>
      <c r="E139" s="59">
        <v>8.1476768897739902</v>
      </c>
      <c r="F139" s="59">
        <v>5.2039402884876065</v>
      </c>
      <c r="G139" s="59">
        <v>6.7825495351767362</v>
      </c>
      <c r="H139" s="59">
        <v>10.224537958702799</v>
      </c>
      <c r="I139" s="59">
        <v>10.174487841976534</v>
      </c>
      <c r="J139" s="59">
        <v>3.9390339303399284</v>
      </c>
      <c r="K139" s="59">
        <v>17.643069326386378</v>
      </c>
      <c r="L139" s="44">
        <v>112.7209740496626</v>
      </c>
    </row>
    <row r="140" spans="1:12" ht="12" customHeight="1" x14ac:dyDescent="0.2">
      <c r="A140" s="82" t="s">
        <v>138</v>
      </c>
      <c r="B140" s="59">
        <v>35.845167986341778</v>
      </c>
      <c r="C140" s="59">
        <v>34.283969280264024</v>
      </c>
      <c r="D140" s="59">
        <v>33.879573497045925</v>
      </c>
      <c r="E140" s="59">
        <v>22.591259021822914</v>
      </c>
      <c r="F140" s="59">
        <v>14.465420295448316</v>
      </c>
      <c r="G140" s="59">
        <v>11.676342290329677</v>
      </c>
      <c r="H140" s="59">
        <v>30.65887244503373</v>
      </c>
      <c r="I140" s="59">
        <v>21.402973720421045</v>
      </c>
      <c r="J140" s="59">
        <v>11.023639171907305</v>
      </c>
      <c r="K140" s="59">
        <v>40.691086004171595</v>
      </c>
      <c r="L140" s="44">
        <v>155.39117175252773</v>
      </c>
    </row>
    <row r="141" spans="1:12" ht="12" customHeight="1" x14ac:dyDescent="0.2">
      <c r="A141" s="82" t="s">
        <v>184</v>
      </c>
      <c r="B141" s="59" t="s">
        <v>255</v>
      </c>
      <c r="C141" s="59" t="s">
        <v>255</v>
      </c>
      <c r="D141" s="59" t="s">
        <v>255</v>
      </c>
      <c r="E141" s="59" t="s">
        <v>255</v>
      </c>
      <c r="F141" s="59" t="s">
        <v>255</v>
      </c>
      <c r="G141" s="59" t="s">
        <v>255</v>
      </c>
      <c r="H141" s="59" t="s">
        <v>255</v>
      </c>
      <c r="I141" s="59" t="s">
        <v>255</v>
      </c>
      <c r="J141" s="59" t="s">
        <v>255</v>
      </c>
      <c r="K141" s="59" t="s">
        <v>255</v>
      </c>
      <c r="L141" s="44">
        <v>0.53076410014047992</v>
      </c>
    </row>
    <row r="142" spans="1:12" ht="12" customHeight="1" x14ac:dyDescent="0.2">
      <c r="A142" s="82" t="s">
        <v>58</v>
      </c>
      <c r="B142" s="59"/>
      <c r="C142" s="59"/>
      <c r="D142" s="59"/>
      <c r="E142" s="59"/>
      <c r="F142" s="59"/>
      <c r="G142" s="59"/>
      <c r="H142" s="59"/>
      <c r="I142" s="59"/>
      <c r="J142" s="59"/>
      <c r="K142" s="59"/>
      <c r="L142" s="44">
        <v>0</v>
      </c>
    </row>
    <row r="143" spans="1:12" ht="12" customHeight="1" x14ac:dyDescent="0.2">
      <c r="A143" s="176" t="s">
        <v>200</v>
      </c>
      <c r="B143" s="63"/>
      <c r="C143" s="63"/>
      <c r="D143" s="63"/>
      <c r="E143" s="63"/>
      <c r="F143" s="63"/>
      <c r="G143" s="63"/>
      <c r="H143" s="63"/>
      <c r="I143" s="57"/>
      <c r="J143" s="63"/>
      <c r="K143" s="63"/>
      <c r="L143" s="81"/>
    </row>
    <row r="144" spans="1:12" ht="12" customHeight="1" x14ac:dyDescent="0.2">
      <c r="A144" s="82" t="s">
        <v>201</v>
      </c>
      <c r="B144" s="57">
        <v>7.8276275293300133</v>
      </c>
      <c r="C144" s="57">
        <v>6.7457782535052822</v>
      </c>
      <c r="D144" s="57">
        <v>6.5345771638553192</v>
      </c>
      <c r="E144" s="57">
        <v>7.6167945425445209</v>
      </c>
      <c r="F144" s="57">
        <v>1.1952991239853135</v>
      </c>
      <c r="G144" s="57">
        <v>0.72837052196634899</v>
      </c>
      <c r="H144" s="57">
        <v>2.8900101297181005</v>
      </c>
      <c r="I144" s="57">
        <v>5.1966322727971175</v>
      </c>
      <c r="J144" s="57">
        <v>0</v>
      </c>
      <c r="K144" s="57">
        <v>8.2945561313489762</v>
      </c>
      <c r="L144" s="71">
        <v>72.870068753963253</v>
      </c>
    </row>
    <row r="145" spans="1:12" ht="12" customHeight="1" x14ac:dyDescent="0.2">
      <c r="A145" s="82" t="s">
        <v>202</v>
      </c>
      <c r="B145" s="57">
        <v>12.006637373657332</v>
      </c>
      <c r="C145" s="57">
        <v>11.860934146249564</v>
      </c>
      <c r="D145" s="57">
        <v>11.674357601451524</v>
      </c>
      <c r="E145" s="57">
        <v>7.3871810514799092</v>
      </c>
      <c r="F145" s="57">
        <v>5.1679517333146325</v>
      </c>
      <c r="G145" s="57">
        <v>4.108022617384778</v>
      </c>
      <c r="H145" s="57">
        <v>10.444607958976595</v>
      </c>
      <c r="I145" s="57">
        <v>7.3150095464427647</v>
      </c>
      <c r="J145" s="57">
        <v>3.8622509658272093</v>
      </c>
      <c r="K145" s="57">
        <v>14.042262178933457</v>
      </c>
      <c r="L145" s="71">
        <v>513.87838990355147</v>
      </c>
    </row>
    <row r="146" spans="1:12" ht="12" customHeight="1" x14ac:dyDescent="0.2">
      <c r="A146" s="176" t="s">
        <v>258</v>
      </c>
      <c r="B146" s="57"/>
      <c r="C146" s="57"/>
      <c r="D146" s="57"/>
      <c r="E146" s="57"/>
      <c r="F146" s="57"/>
      <c r="G146" s="57"/>
      <c r="H146" s="57"/>
      <c r="I146" s="57"/>
      <c r="J146" s="57"/>
      <c r="K146" s="57"/>
      <c r="L146" s="71"/>
    </row>
    <row r="147" spans="1:12" ht="12" customHeight="1" x14ac:dyDescent="0.2">
      <c r="A147" s="82" t="s">
        <v>125</v>
      </c>
      <c r="B147" s="57">
        <v>19.102915232884783</v>
      </c>
      <c r="C147" s="57">
        <v>18.372582960242756</v>
      </c>
      <c r="D147" s="57">
        <v>17.71403418686177</v>
      </c>
      <c r="E147" s="57">
        <v>12.323907204200728</v>
      </c>
      <c r="F147" s="57">
        <v>8.0095033306788928</v>
      </c>
      <c r="G147" s="57">
        <v>7.2744082339346718</v>
      </c>
      <c r="H147" s="57">
        <v>14.822615382739018</v>
      </c>
      <c r="I147" s="57">
        <v>12.291889507962408</v>
      </c>
      <c r="J147" s="57">
        <v>6.1046212274004832</v>
      </c>
      <c r="K147" s="57">
        <v>21.866664503878738</v>
      </c>
      <c r="L147" s="71">
        <v>360.70511018149784</v>
      </c>
    </row>
    <row r="148" spans="1:12" ht="12" customHeight="1" x14ac:dyDescent="0.2">
      <c r="A148" s="82" t="s">
        <v>126</v>
      </c>
      <c r="B148" s="57">
        <v>2.728406134101057</v>
      </c>
      <c r="C148" s="57">
        <v>2.5313595191346554</v>
      </c>
      <c r="D148" s="57">
        <v>2.4893795433862551</v>
      </c>
      <c r="E148" s="57">
        <v>1.032333346880365</v>
      </c>
      <c r="F148" s="57">
        <v>0.62269114485361332</v>
      </c>
      <c r="G148" s="57">
        <v>0.19244467703724877</v>
      </c>
      <c r="H148" s="57">
        <v>2.7584729168881785</v>
      </c>
      <c r="I148" s="57">
        <v>1.0263220624235487</v>
      </c>
      <c r="J148" s="57">
        <v>0.19244467703724877</v>
      </c>
      <c r="K148" s="57">
        <v>3.661075050815584</v>
      </c>
      <c r="L148" s="71">
        <v>278.42754841620422</v>
      </c>
    </row>
    <row r="149" spans="1:12" ht="12" customHeight="1" x14ac:dyDescent="0.2">
      <c r="A149" s="43"/>
      <c r="B149" s="59"/>
      <c r="C149" s="59"/>
      <c r="D149" s="59"/>
      <c r="E149" s="59"/>
      <c r="F149" s="59"/>
      <c r="G149" s="59"/>
      <c r="H149" s="59"/>
      <c r="I149" s="59"/>
      <c r="J149" s="59"/>
      <c r="K149" s="59"/>
      <c r="L149" s="44"/>
    </row>
    <row r="150" spans="1:12" ht="12" customHeight="1" x14ac:dyDescent="0.2">
      <c r="A150" s="54" t="s">
        <v>21</v>
      </c>
      <c r="B150" s="59"/>
      <c r="C150" s="59"/>
      <c r="D150" s="59"/>
      <c r="E150" s="59"/>
      <c r="F150" s="59"/>
      <c r="G150" s="59"/>
      <c r="H150" s="59"/>
      <c r="I150" s="59"/>
      <c r="J150" s="59"/>
      <c r="K150" s="59"/>
      <c r="L150" s="44"/>
    </row>
    <row r="151" spans="1:12" ht="12" customHeight="1" x14ac:dyDescent="0.2">
      <c r="A151" s="176" t="s">
        <v>157</v>
      </c>
      <c r="B151" s="59"/>
      <c r="C151" s="57"/>
      <c r="D151" s="57"/>
      <c r="E151" s="57"/>
      <c r="F151" s="57"/>
      <c r="G151" s="57"/>
      <c r="H151" s="57"/>
      <c r="I151" s="57"/>
      <c r="J151" s="57"/>
      <c r="K151" s="57"/>
      <c r="L151" s="71"/>
    </row>
    <row r="152" spans="1:12" ht="12" customHeight="1" x14ac:dyDescent="0.2">
      <c r="A152" s="82" t="s">
        <v>248</v>
      </c>
      <c r="B152" s="59">
        <v>0.35352789947518543</v>
      </c>
      <c r="C152" s="59">
        <v>0.35352789947518543</v>
      </c>
      <c r="D152" s="59">
        <v>0.17593337371689852</v>
      </c>
      <c r="E152" s="59">
        <v>0</v>
      </c>
      <c r="F152" s="59">
        <v>0</v>
      </c>
      <c r="G152" s="59">
        <v>0</v>
      </c>
      <c r="H152" s="59">
        <v>0.35352789947518543</v>
      </c>
      <c r="I152" s="59">
        <v>0.35352789947518543</v>
      </c>
      <c r="J152" s="59">
        <v>0</v>
      </c>
      <c r="K152" s="59">
        <v>0.35352789947518543</v>
      </c>
      <c r="L152" s="44">
        <v>223.89450053195762</v>
      </c>
    </row>
    <row r="153" spans="1:12" ht="12" customHeight="1" x14ac:dyDescent="0.2">
      <c r="A153" s="200" t="s">
        <v>161</v>
      </c>
      <c r="B153" s="59">
        <v>0.27023325793444863</v>
      </c>
      <c r="C153" s="59">
        <v>0.27023325793444863</v>
      </c>
      <c r="D153" s="59">
        <v>0</v>
      </c>
      <c r="E153" s="59">
        <v>0</v>
      </c>
      <c r="F153" s="59">
        <v>0</v>
      </c>
      <c r="G153" s="59">
        <v>0</v>
      </c>
      <c r="H153" s="59">
        <v>0.27023325793444863</v>
      </c>
      <c r="I153" s="59">
        <v>0.27023325793444863</v>
      </c>
      <c r="J153" s="59">
        <v>0</v>
      </c>
      <c r="K153" s="59">
        <v>0.27023325793444863</v>
      </c>
      <c r="L153" s="44">
        <v>147.14116961690507</v>
      </c>
    </row>
    <row r="154" spans="1:12" ht="12" customHeight="1" x14ac:dyDescent="0.2">
      <c r="A154" s="200" t="s">
        <v>230</v>
      </c>
      <c r="B154" s="59">
        <v>0</v>
      </c>
      <c r="C154" s="59">
        <v>0</v>
      </c>
      <c r="D154" s="59">
        <v>0</v>
      </c>
      <c r="E154" s="59">
        <v>0</v>
      </c>
      <c r="F154" s="59">
        <v>0</v>
      </c>
      <c r="G154" s="59">
        <v>0</v>
      </c>
      <c r="H154" s="59">
        <v>0</v>
      </c>
      <c r="I154" s="59">
        <v>0</v>
      </c>
      <c r="J154" s="59">
        <v>0</v>
      </c>
      <c r="K154" s="59">
        <v>0</v>
      </c>
      <c r="L154" s="44">
        <v>92.421425565410871</v>
      </c>
    </row>
    <row r="155" spans="1:12" ht="12" customHeight="1" x14ac:dyDescent="0.2">
      <c r="A155" s="200" t="s">
        <v>254</v>
      </c>
      <c r="B155" s="59">
        <v>0.72665613356018233</v>
      </c>
      <c r="C155" s="59">
        <v>0.72665613356018233</v>
      </c>
      <c r="D155" s="59">
        <v>0</v>
      </c>
      <c r="E155" s="59">
        <v>0</v>
      </c>
      <c r="F155" s="59">
        <v>0</v>
      </c>
      <c r="G155" s="59">
        <v>0</v>
      </c>
      <c r="H155" s="59">
        <v>0.72665613356018233</v>
      </c>
      <c r="I155" s="59">
        <v>0.72665613356018233</v>
      </c>
      <c r="J155" s="59">
        <v>0</v>
      </c>
      <c r="K155" s="59">
        <v>0.72665613356018233</v>
      </c>
      <c r="L155" s="44">
        <v>54.71974405149431</v>
      </c>
    </row>
    <row r="156" spans="1:12" ht="12" customHeight="1" x14ac:dyDescent="0.2">
      <c r="A156" s="200" t="s">
        <v>164</v>
      </c>
      <c r="B156" s="59">
        <v>0.51320919060624348</v>
      </c>
      <c r="C156" s="59">
        <v>0.51320919060624348</v>
      </c>
      <c r="D156" s="59">
        <v>0.51320919060624348</v>
      </c>
      <c r="E156" s="59">
        <v>0</v>
      </c>
      <c r="F156" s="59">
        <v>0</v>
      </c>
      <c r="G156" s="59">
        <v>0</v>
      </c>
      <c r="H156" s="59">
        <v>0.51320919060624348</v>
      </c>
      <c r="I156" s="59">
        <v>0.51320919060624348</v>
      </c>
      <c r="J156" s="59">
        <v>0</v>
      </c>
      <c r="K156" s="59">
        <v>0.51320919060624348</v>
      </c>
      <c r="L156" s="44">
        <v>76.753330915052629</v>
      </c>
    </row>
    <row r="157" spans="1:12" ht="12" customHeight="1" x14ac:dyDescent="0.2">
      <c r="A157" s="82" t="s">
        <v>165</v>
      </c>
      <c r="B157" s="59">
        <v>0.717617810585926</v>
      </c>
      <c r="C157" s="59">
        <v>0.717617810585926</v>
      </c>
      <c r="D157" s="59">
        <v>0</v>
      </c>
      <c r="E157" s="59">
        <v>0</v>
      </c>
      <c r="F157" s="59">
        <v>0</v>
      </c>
      <c r="G157" s="59">
        <v>0</v>
      </c>
      <c r="H157" s="59">
        <v>0</v>
      </c>
      <c r="I157" s="59">
        <v>0</v>
      </c>
      <c r="J157" s="59">
        <v>0.717617810585926</v>
      </c>
      <c r="K157" s="59">
        <v>0.717617810585926</v>
      </c>
      <c r="L157" s="44">
        <v>69.015066390536475</v>
      </c>
    </row>
    <row r="158" spans="1:12" ht="12" customHeight="1" x14ac:dyDescent="0.2">
      <c r="A158" s="82" t="s">
        <v>166</v>
      </c>
      <c r="B158" s="59">
        <v>0</v>
      </c>
      <c r="C158" s="59">
        <v>0</v>
      </c>
      <c r="D158" s="59">
        <v>0</v>
      </c>
      <c r="E158" s="59">
        <v>0</v>
      </c>
      <c r="F158" s="59">
        <v>0</v>
      </c>
      <c r="G158" s="59">
        <v>0</v>
      </c>
      <c r="H158" s="59">
        <v>0</v>
      </c>
      <c r="I158" s="59">
        <v>0</v>
      </c>
      <c r="J158" s="59">
        <v>0</v>
      </c>
      <c r="K158" s="59">
        <v>0</v>
      </c>
      <c r="L158" s="44">
        <v>58.826049649403693</v>
      </c>
    </row>
    <row r="159" spans="1:12" ht="12" customHeight="1" x14ac:dyDescent="0.2">
      <c r="A159" s="82" t="s">
        <v>167</v>
      </c>
      <c r="B159" s="59">
        <v>0</v>
      </c>
      <c r="C159" s="59">
        <v>0</v>
      </c>
      <c r="D159" s="59">
        <v>0</v>
      </c>
      <c r="E159" s="59">
        <v>0</v>
      </c>
      <c r="F159" s="59">
        <v>0</v>
      </c>
      <c r="G159" s="59">
        <v>0</v>
      </c>
      <c r="H159" s="59">
        <v>0</v>
      </c>
      <c r="I159" s="59">
        <v>0</v>
      </c>
      <c r="J159" s="59">
        <v>0</v>
      </c>
      <c r="K159" s="59">
        <v>0</v>
      </c>
      <c r="L159" s="44">
        <v>68.442616706403498</v>
      </c>
    </row>
    <row r="160" spans="1:12" ht="12" customHeight="1" x14ac:dyDescent="0.2">
      <c r="A160" s="82" t="s">
        <v>168</v>
      </c>
      <c r="B160" s="59">
        <v>0</v>
      </c>
      <c r="C160" s="59">
        <v>0</v>
      </c>
      <c r="D160" s="59">
        <v>0</v>
      </c>
      <c r="E160" s="59">
        <v>0</v>
      </c>
      <c r="F160" s="59">
        <v>0</v>
      </c>
      <c r="G160" s="59">
        <v>0</v>
      </c>
      <c r="H160" s="59">
        <v>0</v>
      </c>
      <c r="I160" s="59">
        <v>0</v>
      </c>
      <c r="J160" s="59">
        <v>0</v>
      </c>
      <c r="K160" s="59">
        <v>0</v>
      </c>
      <c r="L160" s="44">
        <v>75.193141119031864</v>
      </c>
    </row>
    <row r="161" spans="1:12" ht="12" customHeight="1" x14ac:dyDescent="0.2">
      <c r="A161" s="82" t="s">
        <v>169</v>
      </c>
      <c r="B161" s="59">
        <v>0</v>
      </c>
      <c r="C161" s="59">
        <v>0</v>
      </c>
      <c r="D161" s="59">
        <v>0</v>
      </c>
      <c r="E161" s="59">
        <v>0</v>
      </c>
      <c r="F161" s="59">
        <v>0</v>
      </c>
      <c r="G161" s="59">
        <v>0</v>
      </c>
      <c r="H161" s="59">
        <v>0</v>
      </c>
      <c r="I161" s="59">
        <v>0</v>
      </c>
      <c r="J161" s="59">
        <v>0</v>
      </c>
      <c r="K161" s="59">
        <v>0</v>
      </c>
      <c r="L161" s="44">
        <v>36.255807065575048</v>
      </c>
    </row>
    <row r="162" spans="1:12" ht="12" customHeight="1" x14ac:dyDescent="0.2">
      <c r="A162" s="176" t="s">
        <v>182</v>
      </c>
      <c r="B162" s="59"/>
      <c r="C162" s="57"/>
      <c r="D162" s="57"/>
      <c r="E162" s="57"/>
      <c r="F162" s="57"/>
      <c r="G162" s="57"/>
      <c r="H162" s="57"/>
      <c r="I162" s="57"/>
      <c r="J162" s="57"/>
      <c r="K162" s="57"/>
      <c r="L162" s="71"/>
    </row>
    <row r="163" spans="1:12" ht="12" customHeight="1" x14ac:dyDescent="0.2">
      <c r="A163" s="82" t="s">
        <v>134</v>
      </c>
      <c r="B163" s="59">
        <v>0</v>
      </c>
      <c r="C163" s="59">
        <v>0</v>
      </c>
      <c r="D163" s="59">
        <v>0</v>
      </c>
      <c r="E163" s="59">
        <v>0</v>
      </c>
      <c r="F163" s="59">
        <v>0</v>
      </c>
      <c r="G163" s="59">
        <v>0</v>
      </c>
      <c r="H163" s="59">
        <v>0</v>
      </c>
      <c r="I163" s="59">
        <v>0</v>
      </c>
      <c r="J163" s="59">
        <v>0</v>
      </c>
      <c r="K163" s="59">
        <v>0</v>
      </c>
      <c r="L163" s="44">
        <v>139.54158512712567</v>
      </c>
    </row>
    <row r="164" spans="1:12" ht="12" customHeight="1" x14ac:dyDescent="0.2">
      <c r="A164" s="82" t="s">
        <v>135</v>
      </c>
      <c r="B164" s="59">
        <v>0</v>
      </c>
      <c r="C164" s="59">
        <v>0</v>
      </c>
      <c r="D164" s="59">
        <v>0</v>
      </c>
      <c r="E164" s="59">
        <v>0</v>
      </c>
      <c r="F164" s="59">
        <v>0</v>
      </c>
      <c r="G164" s="59">
        <v>0</v>
      </c>
      <c r="H164" s="59">
        <v>0</v>
      </c>
      <c r="I164" s="59">
        <v>0</v>
      </c>
      <c r="J164" s="59">
        <v>0</v>
      </c>
      <c r="K164" s="59">
        <v>0</v>
      </c>
      <c r="L164" s="44">
        <v>282.69203893520483</v>
      </c>
    </row>
    <row r="165" spans="1:12" ht="12" customHeight="1" x14ac:dyDescent="0.2">
      <c r="A165" s="82" t="s">
        <v>136</v>
      </c>
      <c r="B165" s="59">
        <v>0</v>
      </c>
      <c r="C165" s="59">
        <v>0</v>
      </c>
      <c r="D165" s="59">
        <v>0</v>
      </c>
      <c r="E165" s="59">
        <v>0</v>
      </c>
      <c r="F165" s="59">
        <v>0</v>
      </c>
      <c r="G165" s="59">
        <v>0</v>
      </c>
      <c r="H165" s="59">
        <v>0</v>
      </c>
      <c r="I165" s="59">
        <v>0</v>
      </c>
      <c r="J165" s="59">
        <v>0</v>
      </c>
      <c r="K165" s="59">
        <v>0</v>
      </c>
      <c r="L165" s="44">
        <v>83.870417945371557</v>
      </c>
    </row>
    <row r="166" spans="1:12" ht="12" customHeight="1" x14ac:dyDescent="0.2">
      <c r="A166" s="82" t="s">
        <v>137</v>
      </c>
      <c r="B166" s="59" t="s">
        <v>452</v>
      </c>
      <c r="C166" s="59" t="s">
        <v>452</v>
      </c>
      <c r="D166" s="59" t="s">
        <v>249</v>
      </c>
      <c r="E166" s="59" t="s">
        <v>249</v>
      </c>
      <c r="F166" s="59" t="s">
        <v>249</v>
      </c>
      <c r="G166" s="59" t="s">
        <v>249</v>
      </c>
      <c r="H166" s="59" t="s">
        <v>452</v>
      </c>
      <c r="I166" s="59" t="s">
        <v>452</v>
      </c>
      <c r="J166" s="59" t="s">
        <v>249</v>
      </c>
      <c r="K166" s="59" t="s">
        <v>452</v>
      </c>
      <c r="L166" s="44">
        <v>16.270271200245531</v>
      </c>
    </row>
    <row r="167" spans="1:12" ht="12" customHeight="1" x14ac:dyDescent="0.2">
      <c r="A167" s="82" t="s">
        <v>138</v>
      </c>
      <c r="B167" s="59" t="s">
        <v>255</v>
      </c>
      <c r="C167" s="59" t="s">
        <v>255</v>
      </c>
      <c r="D167" s="59" t="s">
        <v>255</v>
      </c>
      <c r="E167" s="59" t="s">
        <v>255</v>
      </c>
      <c r="F167" s="59" t="s">
        <v>255</v>
      </c>
      <c r="G167" s="59" t="s">
        <v>255</v>
      </c>
      <c r="H167" s="59" t="s">
        <v>255</v>
      </c>
      <c r="I167" s="59" t="s">
        <v>255</v>
      </c>
      <c r="J167" s="59" t="s">
        <v>255</v>
      </c>
      <c r="K167" s="59" t="s">
        <v>255</v>
      </c>
      <c r="L167" s="44">
        <v>9.2528682549602639</v>
      </c>
    </row>
    <row r="168" spans="1:12" ht="12" customHeight="1" x14ac:dyDescent="0.2">
      <c r="A168" s="82" t="s">
        <v>184</v>
      </c>
      <c r="B168" s="59"/>
      <c r="C168" s="59"/>
      <c r="D168" s="59"/>
      <c r="E168" s="59"/>
      <c r="F168" s="59"/>
      <c r="G168" s="59"/>
      <c r="H168" s="59"/>
      <c r="I168" s="59"/>
      <c r="J168" s="59"/>
      <c r="K168" s="59"/>
      <c r="L168" s="44">
        <v>0</v>
      </c>
    </row>
    <row r="169" spans="1:12" ht="12" customHeight="1" x14ac:dyDescent="0.2">
      <c r="A169" s="82" t="s">
        <v>58</v>
      </c>
      <c r="B169" s="59"/>
      <c r="C169" s="59"/>
      <c r="D169" s="59"/>
      <c r="E169" s="59"/>
      <c r="F169" s="59"/>
      <c r="G169" s="59"/>
      <c r="H169" s="59"/>
      <c r="I169" s="59"/>
      <c r="J169" s="59"/>
      <c r="K169" s="59"/>
      <c r="L169" s="44">
        <v>0</v>
      </c>
    </row>
    <row r="170" spans="1:12" ht="12" customHeight="1" x14ac:dyDescent="0.2">
      <c r="A170" s="176" t="s">
        <v>200</v>
      </c>
      <c r="B170" s="63"/>
      <c r="C170" s="63"/>
      <c r="D170" s="63"/>
      <c r="E170" s="63"/>
      <c r="F170" s="63"/>
      <c r="G170" s="63"/>
      <c r="H170" s="63"/>
      <c r="I170" s="57"/>
      <c r="J170" s="63"/>
      <c r="K170" s="63"/>
      <c r="L170" s="81"/>
    </row>
    <row r="171" spans="1:12" ht="12" customHeight="1" x14ac:dyDescent="0.2">
      <c r="A171" s="82" t="s">
        <v>201</v>
      </c>
      <c r="B171" s="57">
        <v>0.6619422448886999</v>
      </c>
      <c r="C171" s="57">
        <v>0.6619422448886999</v>
      </c>
      <c r="D171" s="57">
        <v>0</v>
      </c>
      <c r="E171" s="57">
        <v>0</v>
      </c>
      <c r="F171" s="57">
        <v>0</v>
      </c>
      <c r="G171" s="57">
        <v>0</v>
      </c>
      <c r="H171" s="57">
        <v>0.6619422448886999</v>
      </c>
      <c r="I171" s="57">
        <v>0.6619422448886999</v>
      </c>
      <c r="J171" s="57">
        <v>0</v>
      </c>
      <c r="K171" s="57">
        <v>0.6619422448886999</v>
      </c>
      <c r="L171" s="71">
        <v>60.069345851385194</v>
      </c>
    </row>
    <row r="172" spans="1:12" ht="12" customHeight="1" x14ac:dyDescent="0.2">
      <c r="A172" s="82" t="s">
        <v>202</v>
      </c>
      <c r="B172" s="57">
        <v>0.23452497127630681</v>
      </c>
      <c r="C172" s="57">
        <v>0.23452497127630681</v>
      </c>
      <c r="D172" s="57">
        <v>0.1038953627019269</v>
      </c>
      <c r="E172" s="57">
        <v>0</v>
      </c>
      <c r="F172" s="57">
        <v>0</v>
      </c>
      <c r="G172" s="57">
        <v>0</v>
      </c>
      <c r="H172" s="57">
        <v>0.1038953627019269</v>
      </c>
      <c r="I172" s="57">
        <v>0.1038953627019269</v>
      </c>
      <c r="J172" s="57">
        <v>0.13062960857437975</v>
      </c>
      <c r="K172" s="57">
        <v>0.23452497127630681</v>
      </c>
      <c r="L172" s="71">
        <v>379.13641004611162</v>
      </c>
    </row>
    <row r="173" spans="1:12" ht="12" customHeight="1" x14ac:dyDescent="0.2">
      <c r="A173" s="176" t="s">
        <v>258</v>
      </c>
      <c r="B173" s="57"/>
      <c r="C173" s="57"/>
      <c r="D173" s="57"/>
      <c r="E173" s="57"/>
      <c r="F173" s="57"/>
      <c r="G173" s="57"/>
      <c r="H173" s="57"/>
      <c r="I173" s="57"/>
      <c r="J173" s="57"/>
      <c r="K173" s="57"/>
      <c r="L173" s="71"/>
    </row>
    <row r="174" spans="1:12" ht="12" customHeight="1" x14ac:dyDescent="0.2">
      <c r="A174" s="82" t="s">
        <v>125</v>
      </c>
      <c r="B174" s="57" t="s">
        <v>255</v>
      </c>
      <c r="C174" s="57" t="s">
        <v>255</v>
      </c>
      <c r="D174" s="57" t="s">
        <v>255</v>
      </c>
      <c r="E174" s="57" t="s">
        <v>255</v>
      </c>
      <c r="F174" s="57" t="s">
        <v>255</v>
      </c>
      <c r="G174" s="57" t="s">
        <v>255</v>
      </c>
      <c r="H174" s="57" t="s">
        <v>255</v>
      </c>
      <c r="I174" s="57" t="s">
        <v>255</v>
      </c>
      <c r="J174" s="57" t="s">
        <v>255</v>
      </c>
      <c r="K174" s="57" t="s">
        <v>255</v>
      </c>
      <c r="L174" s="71">
        <v>4.6269417804193234</v>
      </c>
    </row>
    <row r="175" spans="1:12" ht="12" customHeight="1" x14ac:dyDescent="0.2">
      <c r="A175" s="82" t="s">
        <v>126</v>
      </c>
      <c r="B175" s="57">
        <v>0.24417331080391119</v>
      </c>
      <c r="C175" s="57">
        <v>0.24417331080391119</v>
      </c>
      <c r="D175" s="57">
        <v>7.4744775939721744E-2</v>
      </c>
      <c r="E175" s="57">
        <v>0</v>
      </c>
      <c r="F175" s="57">
        <v>0</v>
      </c>
      <c r="G175" s="57">
        <v>0</v>
      </c>
      <c r="H175" s="57">
        <v>0.15019528743439989</v>
      </c>
      <c r="I175" s="57">
        <v>0.15019528743439989</v>
      </c>
      <c r="J175" s="57">
        <v>9.3978023369511596E-2</v>
      </c>
      <c r="K175" s="57">
        <v>0.24417331080391119</v>
      </c>
      <c r="L175" s="71">
        <v>527.00023968248854</v>
      </c>
    </row>
    <row r="176" spans="1:12" ht="12" customHeight="1" x14ac:dyDescent="0.2">
      <c r="A176" s="43"/>
      <c r="B176" s="59"/>
      <c r="C176" s="59"/>
      <c r="D176" s="59"/>
      <c r="E176" s="59"/>
      <c r="F176" s="59"/>
      <c r="G176" s="59"/>
      <c r="H176" s="59"/>
      <c r="I176" s="59"/>
      <c r="J176" s="59"/>
      <c r="K176" s="59"/>
      <c r="L176" s="44"/>
    </row>
    <row r="177" spans="1:12" ht="12" customHeight="1" x14ac:dyDescent="0.2">
      <c r="A177" s="54" t="s">
        <v>22</v>
      </c>
      <c r="B177" s="59"/>
      <c r="C177" s="59"/>
      <c r="D177" s="59"/>
      <c r="E177" s="59"/>
      <c r="F177" s="59"/>
      <c r="G177" s="59"/>
      <c r="H177" s="59"/>
      <c r="I177" s="59"/>
      <c r="J177" s="59"/>
      <c r="K177" s="59"/>
      <c r="L177" s="44"/>
    </row>
    <row r="178" spans="1:12" ht="12" customHeight="1" x14ac:dyDescent="0.2">
      <c r="A178" s="176" t="s">
        <v>157</v>
      </c>
      <c r="B178" s="59"/>
      <c r="C178" s="57"/>
      <c r="D178" s="57"/>
      <c r="E178" s="57"/>
      <c r="F178" s="57"/>
      <c r="G178" s="57"/>
      <c r="H178" s="57"/>
      <c r="I178" s="57"/>
      <c r="J178" s="57"/>
      <c r="K178" s="57"/>
      <c r="L178" s="71"/>
    </row>
    <row r="179" spans="1:12" ht="12" customHeight="1" x14ac:dyDescent="0.2">
      <c r="A179" s="82" t="s">
        <v>248</v>
      </c>
      <c r="B179" s="59">
        <v>13.14498529129132</v>
      </c>
      <c r="C179" s="59">
        <v>13.033716971180333</v>
      </c>
      <c r="D179" s="59">
        <v>13.338345523233958</v>
      </c>
      <c r="E179" s="59">
        <v>8.4681555789500944</v>
      </c>
      <c r="F179" s="59">
        <v>6.2737555017229187</v>
      </c>
      <c r="G179" s="59">
        <v>9.2822359636521252</v>
      </c>
      <c r="H179" s="59">
        <v>12.902011111879075</v>
      </c>
      <c r="I179" s="59">
        <v>10.775231369804116</v>
      </c>
      <c r="J179" s="59">
        <v>6.2356359034442468</v>
      </c>
      <c r="K179" s="59">
        <v>15.297465233472236</v>
      </c>
      <c r="L179" s="44">
        <v>75.033664529146193</v>
      </c>
    </row>
    <row r="180" spans="1:12" ht="12" customHeight="1" x14ac:dyDescent="0.2">
      <c r="A180" s="200" t="s">
        <v>161</v>
      </c>
      <c r="B180" s="59">
        <v>9.0277395122646897</v>
      </c>
      <c r="C180" s="59">
        <v>8.8074611540180427</v>
      </c>
      <c r="D180" s="59">
        <v>9.9876311866298852</v>
      </c>
      <c r="E180" s="59">
        <v>5.2643413662402674</v>
      </c>
      <c r="F180" s="59">
        <v>4.0725500034504556</v>
      </c>
      <c r="G180" s="59">
        <v>5.3301425318756417</v>
      </c>
      <c r="H180" s="59">
        <v>9.2770303821099809</v>
      </c>
      <c r="I180" s="59">
        <v>6.4968530685464092</v>
      </c>
      <c r="J180" s="59">
        <v>1.5760987696382971</v>
      </c>
      <c r="K180" s="59">
        <v>12.340468093962976</v>
      </c>
      <c r="L180" s="44">
        <v>40.372850196982313</v>
      </c>
    </row>
    <row r="181" spans="1:12" ht="12" customHeight="1" x14ac:dyDescent="0.2">
      <c r="A181" s="200" t="s">
        <v>230</v>
      </c>
      <c r="B181" s="59">
        <v>4.9867299879838312</v>
      </c>
      <c r="C181" s="59">
        <v>6.2159126209932269</v>
      </c>
      <c r="D181" s="59">
        <v>3.6649919827140223</v>
      </c>
      <c r="E181" s="59">
        <v>3.8656434756841103</v>
      </c>
      <c r="F181" s="59">
        <v>1.2133176666225156</v>
      </c>
      <c r="G181" s="59">
        <v>4.8941746157234212</v>
      </c>
      <c r="H181" s="59">
        <v>3.6649919827140223</v>
      </c>
      <c r="I181" s="59">
        <v>3.7797751028592987</v>
      </c>
      <c r="J181" s="59">
        <v>1.2133176666225156</v>
      </c>
      <c r="K181" s="59">
        <v>7.6612835449302903</v>
      </c>
      <c r="L181" s="44">
        <v>23.769720131483595</v>
      </c>
    </row>
    <row r="182" spans="1:12" ht="12" customHeight="1" x14ac:dyDescent="0.2">
      <c r="A182" s="200" t="s">
        <v>254</v>
      </c>
      <c r="B182" s="59">
        <v>14.813014039530804</v>
      </c>
      <c r="C182" s="59">
        <v>12.517628037861378</v>
      </c>
      <c r="D182" s="59">
        <v>19.039380090393728</v>
      </c>
      <c r="E182" s="59">
        <v>7.2667744783016408</v>
      </c>
      <c r="F182" s="59">
        <v>8.1659439700806082</v>
      </c>
      <c r="G182" s="59">
        <v>5.9542920333469569</v>
      </c>
      <c r="H182" s="59">
        <v>17.31145410790969</v>
      </c>
      <c r="I182" s="59">
        <v>10.386733022809331</v>
      </c>
      <c r="J182" s="59">
        <v>2.0954710358108697</v>
      </c>
      <c r="K182" s="59">
        <v>19.039380090393728</v>
      </c>
      <c r="L182" s="44">
        <v>16.603130065498689</v>
      </c>
    </row>
    <row r="183" spans="1:12" ht="12" customHeight="1" x14ac:dyDescent="0.2">
      <c r="A183" s="200" t="s">
        <v>164</v>
      </c>
      <c r="B183" s="59">
        <v>17.940745294729865</v>
      </c>
      <c r="C183" s="59">
        <v>17.95645165840563</v>
      </c>
      <c r="D183" s="59">
        <v>17.24125116959857</v>
      </c>
      <c r="E183" s="59">
        <v>12.199952242153934</v>
      </c>
      <c r="F183" s="59">
        <v>8.8377154532368412</v>
      </c>
      <c r="G183" s="59">
        <v>13.885626829097752</v>
      </c>
      <c r="H183" s="59">
        <v>17.124381728085513</v>
      </c>
      <c r="I183" s="59">
        <v>15.758678226746861</v>
      </c>
      <c r="J183" s="59">
        <v>11.663055839041602</v>
      </c>
      <c r="K183" s="59">
        <v>18.741769842193772</v>
      </c>
      <c r="L183" s="44">
        <v>34.660814332163675</v>
      </c>
    </row>
    <row r="184" spans="1:12" ht="12" customHeight="1" x14ac:dyDescent="0.2">
      <c r="A184" s="82" t="s">
        <v>165</v>
      </c>
      <c r="B184" s="59">
        <v>8.9634939900523101</v>
      </c>
      <c r="C184" s="59">
        <v>9.1854834546002113</v>
      </c>
      <c r="D184" s="59">
        <v>6.8256343375531321</v>
      </c>
      <c r="E184" s="59">
        <v>4.9411276087051341</v>
      </c>
      <c r="F184" s="59">
        <v>3.145906197141199</v>
      </c>
      <c r="G184" s="59">
        <v>3.0947231437099636</v>
      </c>
      <c r="H184" s="59">
        <v>6.2750841123952235</v>
      </c>
      <c r="I184" s="59">
        <v>8.3257298508741773</v>
      </c>
      <c r="J184" s="59">
        <v>1.1174847699919652</v>
      </c>
      <c r="K184" s="59">
        <v>9.1854834546002113</v>
      </c>
      <c r="L184" s="44">
        <v>31.659963554658866</v>
      </c>
    </row>
    <row r="185" spans="1:12" ht="12" customHeight="1" x14ac:dyDescent="0.2">
      <c r="A185" s="82" t="s">
        <v>166</v>
      </c>
      <c r="B185" s="59">
        <v>9.1608534428563395</v>
      </c>
      <c r="C185" s="59">
        <v>8.0505454522979392</v>
      </c>
      <c r="D185" s="59">
        <v>8.8830583956585674</v>
      </c>
      <c r="E185" s="59">
        <v>6.8957044152952154</v>
      </c>
      <c r="F185" s="59">
        <v>3.7080895842669324</v>
      </c>
      <c r="G185" s="59">
        <v>3.7080895842669324</v>
      </c>
      <c r="H185" s="59">
        <v>8.0505454522979392</v>
      </c>
      <c r="I185" s="59">
        <v>6.0552664971361052</v>
      </c>
      <c r="J185" s="59">
        <v>3.7080895842669324</v>
      </c>
      <c r="K185" s="59">
        <v>9.1608534428563395</v>
      </c>
      <c r="L185" s="44">
        <v>25.299869194936257</v>
      </c>
    </row>
    <row r="186" spans="1:12" ht="12" customHeight="1" x14ac:dyDescent="0.2">
      <c r="A186" s="82" t="s">
        <v>167</v>
      </c>
      <c r="B186" s="59">
        <v>9.1525623843101904</v>
      </c>
      <c r="C186" s="59">
        <v>6.7279162606931227</v>
      </c>
      <c r="D186" s="59">
        <v>6.7279162606931227</v>
      </c>
      <c r="E186" s="59">
        <v>5.5347839361149633</v>
      </c>
      <c r="F186" s="59">
        <v>5.4718612164889793</v>
      </c>
      <c r="G186" s="59">
        <v>5.4270877875569852</v>
      </c>
      <c r="H186" s="59">
        <v>6.7763847229899969</v>
      </c>
      <c r="I186" s="59">
        <v>6.7279162606931227</v>
      </c>
      <c r="J186" s="59">
        <v>4.1710327433528391</v>
      </c>
      <c r="K186" s="59">
        <v>9.1525623843101904</v>
      </c>
      <c r="L186" s="44">
        <v>24.327704422675328</v>
      </c>
    </row>
    <row r="187" spans="1:12" ht="12" customHeight="1" x14ac:dyDescent="0.2">
      <c r="A187" s="82" t="s">
        <v>168</v>
      </c>
      <c r="B187" s="59">
        <v>1.4425833215914279</v>
      </c>
      <c r="C187" s="59">
        <v>1.4425833215914279</v>
      </c>
      <c r="D187" s="59">
        <v>1.4425833215914279</v>
      </c>
      <c r="E187" s="59">
        <v>0</v>
      </c>
      <c r="F187" s="59">
        <v>0</v>
      </c>
      <c r="G187" s="59">
        <v>0</v>
      </c>
      <c r="H187" s="59">
        <v>0</v>
      </c>
      <c r="I187" s="59">
        <v>1.4425833215914279</v>
      </c>
      <c r="J187" s="59">
        <v>1.4425833215914279</v>
      </c>
      <c r="K187" s="59">
        <v>1.4425833215914279</v>
      </c>
      <c r="L187" s="44">
        <v>24.52511862663296</v>
      </c>
    </row>
    <row r="188" spans="1:12" ht="12" customHeight="1" x14ac:dyDescent="0.2">
      <c r="A188" s="82" t="s">
        <v>169</v>
      </c>
      <c r="B188" s="59">
        <v>1.4510245084090763</v>
      </c>
      <c r="C188" s="59">
        <v>1.4510245084090763</v>
      </c>
      <c r="D188" s="59">
        <v>1.4510245084090763</v>
      </c>
      <c r="E188" s="59">
        <v>1.4510245084090763</v>
      </c>
      <c r="F188" s="59">
        <v>1.4510245084090763</v>
      </c>
      <c r="G188" s="59">
        <v>1.4510245084090763</v>
      </c>
      <c r="H188" s="59">
        <v>1.4510245084090763</v>
      </c>
      <c r="I188" s="59">
        <v>1.4510245084090763</v>
      </c>
      <c r="J188" s="59">
        <v>1.4510245084090763</v>
      </c>
      <c r="K188" s="59">
        <v>1.4510245084090763</v>
      </c>
      <c r="L188" s="44">
        <v>19.77153360572251</v>
      </c>
    </row>
    <row r="189" spans="1:12" ht="12" customHeight="1" x14ac:dyDescent="0.2">
      <c r="A189" s="176" t="s">
        <v>182</v>
      </c>
      <c r="B189" s="59"/>
      <c r="C189" s="57"/>
      <c r="D189" s="57"/>
      <c r="E189" s="57"/>
      <c r="F189" s="57"/>
      <c r="G189" s="57"/>
      <c r="H189" s="57"/>
      <c r="I189" s="57"/>
      <c r="J189" s="57"/>
      <c r="K189" s="57"/>
      <c r="L189" s="71"/>
    </row>
    <row r="190" spans="1:12" ht="12" customHeight="1" x14ac:dyDescent="0.2">
      <c r="A190" s="82" t="s">
        <v>134</v>
      </c>
      <c r="B190" s="59" t="s">
        <v>255</v>
      </c>
      <c r="C190" s="59" t="s">
        <v>255</v>
      </c>
      <c r="D190" s="59" t="s">
        <v>255</v>
      </c>
      <c r="E190" s="59" t="s">
        <v>255</v>
      </c>
      <c r="F190" s="59" t="s">
        <v>255</v>
      </c>
      <c r="G190" s="59" t="s">
        <v>255</v>
      </c>
      <c r="H190" s="59" t="s">
        <v>255</v>
      </c>
      <c r="I190" s="59" t="s">
        <v>255</v>
      </c>
      <c r="J190" s="59" t="s">
        <v>255</v>
      </c>
      <c r="K190" s="59" t="s">
        <v>255</v>
      </c>
      <c r="L190" s="44">
        <v>6.0972616900479375</v>
      </c>
    </row>
    <row r="191" spans="1:12" ht="12" customHeight="1" x14ac:dyDescent="0.2">
      <c r="A191" s="82" t="s">
        <v>135</v>
      </c>
      <c r="B191" s="59">
        <v>0</v>
      </c>
      <c r="C191" s="59">
        <v>0</v>
      </c>
      <c r="D191" s="59">
        <v>0</v>
      </c>
      <c r="E191" s="59">
        <v>0</v>
      </c>
      <c r="F191" s="59">
        <v>0</v>
      </c>
      <c r="G191" s="59">
        <v>0</v>
      </c>
      <c r="H191" s="59">
        <v>0</v>
      </c>
      <c r="I191" s="59">
        <v>0</v>
      </c>
      <c r="J191" s="59">
        <v>0</v>
      </c>
      <c r="K191" s="59">
        <v>0</v>
      </c>
      <c r="L191" s="44">
        <v>40.721931642931835</v>
      </c>
    </row>
    <row r="192" spans="1:12" ht="12" customHeight="1" x14ac:dyDescent="0.2">
      <c r="A192" s="82" t="s">
        <v>136</v>
      </c>
      <c r="B192" s="59">
        <v>0.74459962757397713</v>
      </c>
      <c r="C192" s="59">
        <v>0.74459962757397713</v>
      </c>
      <c r="D192" s="59">
        <v>0.59144683949992272</v>
      </c>
      <c r="E192" s="59">
        <v>0.59144683949992272</v>
      </c>
      <c r="F192" s="59">
        <v>0.24549565389696931</v>
      </c>
      <c r="G192" s="59">
        <v>0.59144683949992272</v>
      </c>
      <c r="H192" s="59">
        <v>0.74459962757397713</v>
      </c>
      <c r="I192" s="59">
        <v>0.39864844197102423</v>
      </c>
      <c r="J192" s="59">
        <v>0.24549565389696931</v>
      </c>
      <c r="K192" s="59">
        <v>0.74459962757397713</v>
      </c>
      <c r="L192" s="44">
        <v>82.927826308025246</v>
      </c>
    </row>
    <row r="193" spans="1:12" ht="12" customHeight="1" x14ac:dyDescent="0.2">
      <c r="A193" s="82" t="s">
        <v>137</v>
      </c>
      <c r="B193" s="59">
        <v>5.5177259440161963</v>
      </c>
      <c r="C193" s="59">
        <v>7.4702962516511349</v>
      </c>
      <c r="D193" s="59">
        <v>4.5858222230884964</v>
      </c>
      <c r="E193" s="59">
        <v>3.8628055432659592</v>
      </c>
      <c r="F193" s="59">
        <v>3.6915065352902214</v>
      </c>
      <c r="G193" s="59">
        <v>5.4689749115746924</v>
      </c>
      <c r="H193" s="59">
        <v>3.7186398996044927</v>
      </c>
      <c r="I193" s="59">
        <v>5.5177259440161963</v>
      </c>
      <c r="J193" s="59">
        <v>1.7549065926574761</v>
      </c>
      <c r="K193" s="59">
        <v>8.7212184601839731</v>
      </c>
      <c r="L193" s="44">
        <v>33.082985035344926</v>
      </c>
    </row>
    <row r="194" spans="1:12" ht="12" customHeight="1" x14ac:dyDescent="0.2">
      <c r="A194" s="82" t="s">
        <v>138</v>
      </c>
      <c r="B194" s="59">
        <v>41.844010847629605</v>
      </c>
      <c r="C194" s="59">
        <v>37.698531315149808</v>
      </c>
      <c r="D194" s="59">
        <v>39.793967310762774</v>
      </c>
      <c r="E194" s="59">
        <v>25.816470083746747</v>
      </c>
      <c r="F194" s="59">
        <v>18.519300139700515</v>
      </c>
      <c r="G194" s="59">
        <v>22.191700927177695</v>
      </c>
      <c r="H194" s="59">
        <v>37.370405125437657</v>
      </c>
      <c r="I194" s="59">
        <v>33.52914219051344</v>
      </c>
      <c r="J194" s="59">
        <v>18.538859456580962</v>
      </c>
      <c r="K194" s="59">
        <v>43.538994073429301</v>
      </c>
      <c r="L194" s="44">
        <v>36.906289288904709</v>
      </c>
    </row>
    <row r="195" spans="1:12" ht="12" customHeight="1" x14ac:dyDescent="0.2">
      <c r="A195" s="82" t="s">
        <v>184</v>
      </c>
      <c r="B195" s="59" t="s">
        <v>255</v>
      </c>
      <c r="C195" s="59" t="s">
        <v>255</v>
      </c>
      <c r="D195" s="59" t="s">
        <v>255</v>
      </c>
      <c r="E195" s="59" t="s">
        <v>255</v>
      </c>
      <c r="F195" s="59" t="s">
        <v>255</v>
      </c>
      <c r="G195" s="59" t="s">
        <v>255</v>
      </c>
      <c r="H195" s="59" t="s">
        <v>255</v>
      </c>
      <c r="I195" s="59" t="s">
        <v>255</v>
      </c>
      <c r="J195" s="59" t="s">
        <v>255</v>
      </c>
      <c r="K195" s="59" t="s">
        <v>255</v>
      </c>
      <c r="L195" s="44">
        <v>0.88155996851742546</v>
      </c>
    </row>
    <row r="196" spans="1:12" ht="12" customHeight="1" x14ac:dyDescent="0.2">
      <c r="A196" s="82" t="s">
        <v>58</v>
      </c>
      <c r="B196" s="59"/>
      <c r="C196" s="59"/>
      <c r="D196" s="59"/>
      <c r="E196" s="59"/>
      <c r="F196" s="59"/>
      <c r="G196" s="59"/>
      <c r="H196" s="59"/>
      <c r="I196" s="59"/>
      <c r="J196" s="59"/>
      <c r="K196" s="59"/>
      <c r="L196" s="44">
        <v>0</v>
      </c>
    </row>
    <row r="197" spans="1:12" ht="12" customHeight="1" x14ac:dyDescent="0.2">
      <c r="A197" s="176" t="s">
        <v>200</v>
      </c>
      <c r="B197" s="63"/>
      <c r="C197" s="63"/>
      <c r="D197" s="63"/>
      <c r="E197" s="63"/>
      <c r="F197" s="63"/>
      <c r="G197" s="63"/>
      <c r="H197" s="63"/>
      <c r="I197" s="57"/>
      <c r="J197" s="63"/>
      <c r="K197" s="63"/>
      <c r="L197" s="81"/>
    </row>
    <row r="198" spans="1:12" ht="12" customHeight="1" x14ac:dyDescent="0.2">
      <c r="A198" s="82" t="s">
        <v>201</v>
      </c>
      <c r="B198" s="57">
        <v>5.72662649676281</v>
      </c>
      <c r="C198" s="57">
        <v>4.6563256518447096</v>
      </c>
      <c r="D198" s="57">
        <v>4.3518776765446638</v>
      </c>
      <c r="E198" s="57">
        <v>1.4882424847127251</v>
      </c>
      <c r="F198" s="57">
        <v>1.4882424847127251</v>
      </c>
      <c r="G198" s="57">
        <v>1.3747488202181444</v>
      </c>
      <c r="H198" s="57">
        <v>4.1940493704313084</v>
      </c>
      <c r="I198" s="57">
        <v>4.6563256518447096</v>
      </c>
      <c r="J198" s="57">
        <v>2.9073259465496446</v>
      </c>
      <c r="K198" s="57">
        <v>6.031074472062854</v>
      </c>
      <c r="L198" s="71">
        <v>23.084989644546784</v>
      </c>
    </row>
    <row r="199" spans="1:12" ht="12" customHeight="1" x14ac:dyDescent="0.2">
      <c r="A199" s="82" t="s">
        <v>202</v>
      </c>
      <c r="B199" s="57">
        <v>10.00152384781439</v>
      </c>
      <c r="C199" s="57">
        <v>9.3973032697068959</v>
      </c>
      <c r="D199" s="57">
        <v>9.6370874931584094</v>
      </c>
      <c r="E199" s="57">
        <v>6.525551566279626</v>
      </c>
      <c r="F199" s="57">
        <v>4.9606610560564253</v>
      </c>
      <c r="G199" s="57">
        <v>5.8591513065892977</v>
      </c>
      <c r="H199" s="57">
        <v>8.9750980750223288</v>
      </c>
      <c r="I199" s="57">
        <v>8.1664738058626725</v>
      </c>
      <c r="J199" s="57">
        <v>4.3356336955522288</v>
      </c>
      <c r="K199" s="57">
        <v>10.638445451482731</v>
      </c>
      <c r="L199" s="71">
        <v>153.7631441577409</v>
      </c>
    </row>
    <row r="200" spans="1:12" ht="12" customHeight="1" x14ac:dyDescent="0.2">
      <c r="A200" s="176" t="s">
        <v>258</v>
      </c>
      <c r="B200" s="57"/>
      <c r="C200" s="57"/>
      <c r="D200" s="57"/>
      <c r="E200" s="57"/>
      <c r="F200" s="57"/>
      <c r="G200" s="57"/>
      <c r="H200" s="57"/>
      <c r="I200" s="57"/>
      <c r="J200" s="57"/>
      <c r="K200" s="57"/>
      <c r="L200" s="71"/>
    </row>
    <row r="201" spans="1:12" ht="12" customHeight="1" x14ac:dyDescent="0.2">
      <c r="A201" s="82" t="s">
        <v>125</v>
      </c>
      <c r="B201" s="57" t="s">
        <v>455</v>
      </c>
      <c r="C201" s="57" t="s">
        <v>359</v>
      </c>
      <c r="D201" s="57" t="s">
        <v>455</v>
      </c>
      <c r="E201" s="57" t="s">
        <v>359</v>
      </c>
      <c r="F201" s="57" t="s">
        <v>359</v>
      </c>
      <c r="G201" s="57" t="s">
        <v>259</v>
      </c>
      <c r="H201" s="57" t="s">
        <v>359</v>
      </c>
      <c r="I201" s="57" t="s">
        <v>359</v>
      </c>
      <c r="J201" s="57" t="s">
        <v>259</v>
      </c>
      <c r="K201" s="57" t="s">
        <v>455</v>
      </c>
      <c r="L201" s="71">
        <v>10.096326790061593</v>
      </c>
    </row>
    <row r="202" spans="1:12" ht="12" customHeight="1" x14ac:dyDescent="0.2">
      <c r="A202" s="82" t="s">
        <v>126</v>
      </c>
      <c r="B202" s="57">
        <v>8.9746033275175048</v>
      </c>
      <c r="C202" s="57">
        <v>8.6211789925441824</v>
      </c>
      <c r="D202" s="57">
        <v>8.34900323772621</v>
      </c>
      <c r="E202" s="57">
        <v>5.6263994175678143</v>
      </c>
      <c r="F202" s="57">
        <v>4.0325242694624652</v>
      </c>
      <c r="G202" s="57">
        <v>5.3545158077089932</v>
      </c>
      <c r="H202" s="57">
        <v>7.9061631459068389</v>
      </c>
      <c r="I202" s="57">
        <v>7.3238845660509027</v>
      </c>
      <c r="J202" s="57">
        <v>3.851408653470922</v>
      </c>
      <c r="K202" s="57">
        <v>9.8592101159005257</v>
      </c>
      <c r="L202" s="71">
        <v>190.52152714371041</v>
      </c>
    </row>
    <row r="203" spans="1:12" ht="15" x14ac:dyDescent="0.2">
      <c r="A203" s="329" t="s">
        <v>488</v>
      </c>
      <c r="B203" s="367"/>
      <c r="C203" s="367"/>
      <c r="D203" s="367"/>
      <c r="E203" s="367"/>
      <c r="F203" s="367"/>
      <c r="G203" s="367"/>
      <c r="H203" s="367"/>
      <c r="I203" s="367"/>
      <c r="J203" s="367"/>
      <c r="K203" s="367"/>
      <c r="L203" s="368"/>
    </row>
    <row r="204" spans="1:12" ht="15" x14ac:dyDescent="0.2">
      <c r="A204" s="399" t="s">
        <v>489</v>
      </c>
      <c r="B204" s="400"/>
      <c r="C204" s="400"/>
      <c r="D204" s="400"/>
      <c r="E204" s="400"/>
      <c r="F204" s="400"/>
      <c r="G204" s="400"/>
      <c r="H204" s="400"/>
      <c r="I204" s="400"/>
      <c r="J204" s="400"/>
      <c r="K204" s="400"/>
      <c r="L204" s="401"/>
    </row>
    <row r="205" spans="1:12" x14ac:dyDescent="0.2">
      <c r="A205" s="364" t="s">
        <v>204</v>
      </c>
      <c r="B205" s="365"/>
      <c r="C205" s="365"/>
      <c r="D205" s="365"/>
      <c r="E205" s="365"/>
      <c r="F205" s="365"/>
      <c r="G205" s="365"/>
      <c r="H205" s="365"/>
      <c r="I205" s="365"/>
      <c r="J205" s="365"/>
      <c r="K205" s="365"/>
      <c r="L205" s="366"/>
    </row>
    <row r="206" spans="1:12" x14ac:dyDescent="0.2">
      <c r="A206" s="364" t="s">
        <v>665</v>
      </c>
      <c r="B206" s="365"/>
      <c r="C206" s="365"/>
      <c r="D206" s="365"/>
      <c r="E206" s="365"/>
      <c r="F206" s="365"/>
      <c r="G206" s="365"/>
      <c r="H206" s="365"/>
      <c r="I206" s="365"/>
      <c r="J206" s="365"/>
      <c r="K206" s="365"/>
      <c r="L206" s="366"/>
    </row>
    <row r="207" spans="1:12" ht="12" customHeight="1" x14ac:dyDescent="0.2">
      <c r="A207" s="407" t="s">
        <v>668</v>
      </c>
      <c r="B207" s="408"/>
      <c r="C207" s="408"/>
      <c r="D207" s="408"/>
      <c r="E207" s="408"/>
      <c r="F207" s="408"/>
      <c r="G207" s="408"/>
      <c r="H207" s="408"/>
      <c r="I207" s="408"/>
      <c r="J207" s="408"/>
      <c r="K207" s="408"/>
      <c r="L207" s="409"/>
    </row>
    <row r="208" spans="1:12" ht="12" customHeight="1" x14ac:dyDescent="0.2">
      <c r="A208" s="413"/>
      <c r="B208" s="413"/>
      <c r="C208" s="413"/>
      <c r="D208" s="413"/>
      <c r="E208" s="413"/>
      <c r="F208" s="413"/>
      <c r="G208" s="413"/>
      <c r="H208" s="413"/>
      <c r="I208" s="413"/>
      <c r="J208" s="413"/>
      <c r="K208" s="413"/>
      <c r="L208" s="413"/>
    </row>
    <row r="209" spans="1:12" ht="12" customHeight="1" x14ac:dyDescent="0.2">
      <c r="A209" s="372" t="s">
        <v>678</v>
      </c>
      <c r="B209" s="372"/>
      <c r="C209" s="372"/>
      <c r="D209" s="372"/>
      <c r="E209" s="372"/>
      <c r="F209" s="372"/>
      <c r="G209" s="372"/>
      <c r="H209" s="372"/>
      <c r="I209" s="372"/>
      <c r="J209" s="372"/>
      <c r="K209" s="372"/>
      <c r="L209" s="372"/>
    </row>
    <row r="210" spans="1:12" ht="12" customHeight="1" x14ac:dyDescent="0.2"/>
  </sheetData>
  <mergeCells count="12">
    <mergeCell ref="A207:L207"/>
    <mergeCell ref="A209:L209"/>
    <mergeCell ref="A1:L1"/>
    <mergeCell ref="A2:L2"/>
    <mergeCell ref="A3:A4"/>
    <mergeCell ref="B3:K3"/>
    <mergeCell ref="L3:L4"/>
    <mergeCell ref="A204:L204"/>
    <mergeCell ref="A203:L203"/>
    <mergeCell ref="A208:L208"/>
    <mergeCell ref="A205:L205"/>
    <mergeCell ref="A206:L206"/>
  </mergeCells>
  <printOptions horizontalCentered="1"/>
  <pageMargins left="0.25" right="0.25" top="0.75" bottom="0.75" header="0.3" footer="0.3"/>
  <pageSetup paperSize="9" scale="9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223"/>
  <sheetViews>
    <sheetView zoomScaleNormal="100" workbookViewId="0">
      <selection activeCell="A221" sqref="A221:M221"/>
    </sheetView>
  </sheetViews>
  <sheetFormatPr defaultColWidth="8.85546875" defaultRowHeight="12.75" x14ac:dyDescent="0.2"/>
  <cols>
    <col min="1" max="1" width="36.7109375" style="2" customWidth="1"/>
    <col min="2" max="2" width="11.28515625" style="42" customWidth="1"/>
    <col min="3" max="6" width="8.85546875" style="42" customWidth="1"/>
    <col min="7" max="7" width="0.85546875" style="42" customWidth="1"/>
    <col min="8" max="11" width="8.85546875" style="42" customWidth="1"/>
    <col min="12" max="12" width="13.7109375" style="42" customWidth="1"/>
    <col min="13" max="14" width="8.85546875" style="42"/>
    <col min="15" max="16384" width="8.85546875" style="2"/>
  </cols>
  <sheetData>
    <row r="1" spans="1:15" ht="20.100000000000001" customHeight="1" x14ac:dyDescent="0.2">
      <c r="A1" s="246" t="s">
        <v>490</v>
      </c>
      <c r="B1" s="416"/>
      <c r="C1" s="416"/>
      <c r="D1" s="416"/>
      <c r="E1" s="416"/>
      <c r="F1" s="416"/>
      <c r="G1" s="416"/>
      <c r="H1" s="416"/>
      <c r="I1" s="416"/>
      <c r="J1" s="416"/>
      <c r="K1" s="416"/>
      <c r="L1" s="416"/>
      <c r="M1" s="417"/>
    </row>
    <row r="2" spans="1:15" s="102" customFormat="1" ht="29.25" customHeight="1" x14ac:dyDescent="0.2">
      <c r="A2" s="385" t="s">
        <v>695</v>
      </c>
      <c r="B2" s="386"/>
      <c r="C2" s="386"/>
      <c r="D2" s="386"/>
      <c r="E2" s="386"/>
      <c r="F2" s="386"/>
      <c r="G2" s="386"/>
      <c r="H2" s="386"/>
      <c r="I2" s="386"/>
      <c r="J2" s="386"/>
      <c r="K2" s="386"/>
      <c r="L2" s="386"/>
      <c r="M2" s="387"/>
      <c r="N2" s="97"/>
      <c r="O2" s="103"/>
    </row>
    <row r="3" spans="1:15" s="102" customFormat="1" ht="32.25" customHeight="1" x14ac:dyDescent="0.2">
      <c r="A3" s="256"/>
      <c r="B3" s="296" t="s">
        <v>491</v>
      </c>
      <c r="C3" s="415" t="s">
        <v>492</v>
      </c>
      <c r="D3" s="415"/>
      <c r="E3" s="415"/>
      <c r="F3" s="415"/>
      <c r="G3" s="72"/>
      <c r="H3" s="415" t="s">
        <v>493</v>
      </c>
      <c r="I3" s="415"/>
      <c r="J3" s="415"/>
      <c r="K3" s="415"/>
      <c r="L3" s="343" t="s">
        <v>494</v>
      </c>
      <c r="M3" s="418" t="s">
        <v>179</v>
      </c>
      <c r="N3" s="97"/>
      <c r="O3" s="10"/>
    </row>
    <row r="4" spans="1:15" s="102" customFormat="1" ht="69" customHeight="1" x14ac:dyDescent="0.2">
      <c r="A4" s="257"/>
      <c r="B4" s="297"/>
      <c r="C4" s="76" t="s">
        <v>495</v>
      </c>
      <c r="D4" s="76" t="s">
        <v>496</v>
      </c>
      <c r="E4" s="76" t="s">
        <v>497</v>
      </c>
      <c r="F4" s="76" t="s">
        <v>498</v>
      </c>
      <c r="G4" s="76"/>
      <c r="H4" s="76" t="s">
        <v>495</v>
      </c>
      <c r="I4" s="76" t="s">
        <v>496</v>
      </c>
      <c r="J4" s="76" t="s">
        <v>497</v>
      </c>
      <c r="K4" s="76" t="s">
        <v>499</v>
      </c>
      <c r="L4" s="297"/>
      <c r="M4" s="390"/>
      <c r="N4" s="97"/>
      <c r="O4" s="10"/>
    </row>
    <row r="5" spans="1:15" ht="12" customHeight="1" x14ac:dyDescent="0.2">
      <c r="A5" s="98"/>
      <c r="B5" s="66"/>
      <c r="C5" s="66"/>
      <c r="D5" s="66"/>
      <c r="E5" s="66"/>
      <c r="F5" s="66"/>
      <c r="G5" s="66"/>
      <c r="H5" s="66"/>
      <c r="I5" s="66"/>
      <c r="J5" s="66"/>
      <c r="K5" s="66"/>
      <c r="L5" s="66"/>
      <c r="M5" s="71"/>
    </row>
    <row r="6" spans="1:15" ht="12" customHeight="1" x14ac:dyDescent="0.2">
      <c r="A6" s="28" t="s">
        <v>15</v>
      </c>
      <c r="B6" s="66"/>
      <c r="C6" s="66"/>
      <c r="D6" s="66"/>
      <c r="E6" s="66"/>
      <c r="F6" s="66"/>
      <c r="G6" s="66"/>
      <c r="H6" s="66"/>
      <c r="I6" s="66"/>
      <c r="J6" s="66"/>
      <c r="K6" s="66"/>
      <c r="L6" s="66"/>
      <c r="M6" s="71"/>
    </row>
    <row r="7" spans="1:15" ht="12" customHeight="1" x14ac:dyDescent="0.2">
      <c r="A7" s="43" t="s">
        <v>16</v>
      </c>
      <c r="B7" s="66">
        <v>43.340713655468967</v>
      </c>
      <c r="C7" s="66">
        <v>9.9850298829113715</v>
      </c>
      <c r="D7" s="66">
        <v>12.441942822961979</v>
      </c>
      <c r="E7" s="66">
        <v>33.248562765080422</v>
      </c>
      <c r="F7" s="66">
        <v>55.675535470953754</v>
      </c>
      <c r="G7" s="66"/>
      <c r="H7" s="66">
        <v>11.474946556255976</v>
      </c>
      <c r="I7" s="66">
        <v>1.9142815767272716</v>
      </c>
      <c r="J7" s="66">
        <v>22.299916014679965</v>
      </c>
      <c r="K7" s="66">
        <v>35.689144147663185</v>
      </c>
      <c r="L7" s="66">
        <v>63.183203659048196</v>
      </c>
      <c r="M7" s="71">
        <v>388.72208692232664</v>
      </c>
    </row>
    <row r="8" spans="1:15" ht="12" customHeight="1" x14ac:dyDescent="0.2">
      <c r="A8" s="43" t="s">
        <v>17</v>
      </c>
      <c r="B8" s="66">
        <v>42.075406643096173</v>
      </c>
      <c r="C8" s="66">
        <v>9.7100963647410889</v>
      </c>
      <c r="D8" s="66">
        <v>24.607335031732056</v>
      </c>
      <c r="E8" s="66">
        <v>22.773457111379745</v>
      </c>
      <c r="F8" s="66">
        <v>57.090888507852974</v>
      </c>
      <c r="G8" s="66"/>
      <c r="H8" s="66">
        <v>9.2210715121964792</v>
      </c>
      <c r="I8" s="66">
        <v>4.4891438738800149</v>
      </c>
      <c r="J8" s="66">
        <v>26.855419088748981</v>
      </c>
      <c r="K8" s="66">
        <v>40.565634474825501</v>
      </c>
      <c r="L8" s="66">
        <v>58.879693526074107</v>
      </c>
      <c r="M8" s="71">
        <v>2868.1424770637936</v>
      </c>
    </row>
    <row r="9" spans="1:15" ht="12" customHeight="1" x14ac:dyDescent="0.2">
      <c r="A9" s="45" t="s">
        <v>18</v>
      </c>
      <c r="B9" s="66">
        <v>36.833733210258906</v>
      </c>
      <c r="C9" s="66">
        <v>11.462044321152282</v>
      </c>
      <c r="D9" s="66">
        <v>17.124657484044519</v>
      </c>
      <c r="E9" s="66">
        <v>33.869132476077041</v>
      </c>
      <c r="F9" s="66">
        <v>62.45583428127398</v>
      </c>
      <c r="G9" s="66"/>
      <c r="H9" s="66">
        <v>7.534016600024513</v>
      </c>
      <c r="I9" s="66">
        <v>3.1161639947612323</v>
      </c>
      <c r="J9" s="66">
        <v>31.801450773287623</v>
      </c>
      <c r="K9" s="66">
        <v>42.451631368073272</v>
      </c>
      <c r="L9" s="66">
        <v>56.212977000867895</v>
      </c>
      <c r="M9" s="71">
        <v>1077.518916926193</v>
      </c>
    </row>
    <row r="10" spans="1:15" ht="12" customHeight="1" x14ac:dyDescent="0.2">
      <c r="A10" s="45" t="s">
        <v>19</v>
      </c>
      <c r="B10" s="66">
        <v>42.714826412007206</v>
      </c>
      <c r="C10" s="66">
        <v>10.242347204164528</v>
      </c>
      <c r="D10" s="66">
        <v>17.108902563473226</v>
      </c>
      <c r="E10" s="66">
        <v>29.839049898733059</v>
      </c>
      <c r="F10" s="66">
        <v>57.190299666370812</v>
      </c>
      <c r="G10" s="66"/>
      <c r="H10" s="66">
        <v>6.2719946678237424</v>
      </c>
      <c r="I10" s="66">
        <v>2.0040171446471149</v>
      </c>
      <c r="J10" s="66">
        <v>30.506630452086444</v>
      </c>
      <c r="K10" s="66">
        <v>38.782642264557246</v>
      </c>
      <c r="L10" s="66">
        <v>60.589958035824083</v>
      </c>
      <c r="M10" s="71">
        <v>585.23882509331247</v>
      </c>
    </row>
    <row r="11" spans="1:15" ht="12" customHeight="1" x14ac:dyDescent="0.2">
      <c r="A11" s="45" t="s">
        <v>20</v>
      </c>
      <c r="B11" s="66">
        <v>48.179833865337834</v>
      </c>
      <c r="C11" s="66">
        <v>11.5357880843349</v>
      </c>
      <c r="D11" s="66">
        <v>13.327187672950956</v>
      </c>
      <c r="E11" s="66">
        <v>26.957190377376296</v>
      </c>
      <c r="F11" s="66">
        <v>51.820166134662166</v>
      </c>
      <c r="G11" s="66"/>
      <c r="H11" s="66">
        <v>8.7957499329445792</v>
      </c>
      <c r="I11" s="66">
        <v>2.2544170059226163</v>
      </c>
      <c r="J11" s="66">
        <v>22.288618463402642</v>
      </c>
      <c r="K11" s="66">
        <v>33.338785402269849</v>
      </c>
      <c r="L11" s="66">
        <v>66.884350045136074</v>
      </c>
      <c r="M11" s="71">
        <v>639.13265859770172</v>
      </c>
    </row>
    <row r="12" spans="1:15" ht="12" customHeight="1" x14ac:dyDescent="0.2">
      <c r="A12" s="199" t="s">
        <v>21</v>
      </c>
      <c r="B12" s="66">
        <v>63.444651653363636</v>
      </c>
      <c r="C12" s="66">
        <v>18.619158097760703</v>
      </c>
      <c r="D12" s="66">
        <v>6.5250560994689426</v>
      </c>
      <c r="E12" s="66">
        <v>11.301825990639635</v>
      </c>
      <c r="F12" s="66">
        <v>36.446040187869315</v>
      </c>
      <c r="G12" s="66"/>
      <c r="H12" s="66">
        <v>10.678010629297169</v>
      </c>
      <c r="I12" s="66">
        <v>0.93204661266454614</v>
      </c>
      <c r="J12" s="66">
        <v>6.6370186085144978</v>
      </c>
      <c r="K12" s="66">
        <v>18.247075850476214</v>
      </c>
      <c r="L12" s="66">
        <v>81.339737527177462</v>
      </c>
      <c r="M12" s="71">
        <v>531.62718146290786</v>
      </c>
    </row>
    <row r="13" spans="1:15" ht="12" customHeight="1" x14ac:dyDescent="0.2">
      <c r="A13" s="199" t="s">
        <v>22</v>
      </c>
      <c r="B13" s="66">
        <v>56.302309008279259</v>
      </c>
      <c r="C13" s="66">
        <v>9.94600093916738</v>
      </c>
      <c r="D13" s="66">
        <v>9.8623641011800753</v>
      </c>
      <c r="E13" s="66">
        <v>23.594008687615219</v>
      </c>
      <c r="F13" s="66">
        <v>43.402373727962619</v>
      </c>
      <c r="G13" s="66"/>
      <c r="H13" s="66">
        <v>8.0411207492760912</v>
      </c>
      <c r="I13" s="66">
        <v>1.8513406383726299</v>
      </c>
      <c r="J13" s="66">
        <v>21.772848894430826</v>
      </c>
      <c r="K13" s="66">
        <v>31.665310282079581</v>
      </c>
      <c r="L13" s="66">
        <v>68.061002603521061</v>
      </c>
      <c r="M13" s="71">
        <v>200.61785393377184</v>
      </c>
    </row>
    <row r="14" spans="1:15" ht="12" customHeight="1" x14ac:dyDescent="0.2">
      <c r="A14" s="43"/>
      <c r="B14" s="66"/>
      <c r="C14" s="66"/>
      <c r="D14" s="66"/>
      <c r="E14" s="66"/>
      <c r="F14" s="66"/>
      <c r="G14" s="66"/>
      <c r="H14" s="66"/>
      <c r="I14" s="66"/>
      <c r="J14" s="66"/>
      <c r="K14" s="66"/>
      <c r="L14" s="66"/>
      <c r="M14" s="71"/>
    </row>
    <row r="15" spans="1:15" ht="12" customHeight="1" x14ac:dyDescent="0.2">
      <c r="A15" s="14" t="s">
        <v>16</v>
      </c>
      <c r="B15" s="66"/>
      <c r="C15" s="66"/>
      <c r="D15" s="66"/>
      <c r="E15" s="66"/>
      <c r="F15" s="66"/>
      <c r="G15" s="66"/>
      <c r="H15" s="66"/>
      <c r="I15" s="66"/>
      <c r="J15" s="66"/>
      <c r="K15" s="66"/>
      <c r="L15" s="66"/>
      <c r="M15" s="71"/>
    </row>
    <row r="16" spans="1:15" ht="12" customHeight="1" x14ac:dyDescent="0.2">
      <c r="A16" s="167" t="s">
        <v>157</v>
      </c>
      <c r="B16" s="66"/>
      <c r="C16" s="66"/>
      <c r="D16" s="66"/>
      <c r="E16" s="66"/>
      <c r="F16" s="66"/>
      <c r="G16" s="66"/>
      <c r="H16" s="66"/>
      <c r="I16" s="66"/>
      <c r="J16" s="66"/>
      <c r="K16" s="66"/>
      <c r="L16" s="66"/>
      <c r="M16" s="71"/>
    </row>
    <row r="17" spans="1:13" ht="12" customHeight="1" x14ac:dyDescent="0.2">
      <c r="A17" s="19" t="s">
        <v>161</v>
      </c>
      <c r="B17" s="66">
        <v>56.810605535353481</v>
      </c>
      <c r="C17" s="66">
        <v>0</v>
      </c>
      <c r="D17" s="66">
        <v>1.5727941737861144</v>
      </c>
      <c r="E17" s="66">
        <v>40.17752545978486</v>
      </c>
      <c r="F17" s="66">
        <v>41.750319633570967</v>
      </c>
      <c r="G17" s="66"/>
      <c r="H17" s="66">
        <v>0</v>
      </c>
      <c r="I17" s="66">
        <v>0</v>
      </c>
      <c r="J17" s="66">
        <v>26.059675058126139</v>
      </c>
      <c r="K17" s="66">
        <v>26.059675058126139</v>
      </c>
      <c r="L17" s="66">
        <v>73.940324941873854</v>
      </c>
      <c r="M17" s="71">
        <v>55.483490878106949</v>
      </c>
    </row>
    <row r="18" spans="1:13" ht="12" customHeight="1" x14ac:dyDescent="0.2">
      <c r="A18" s="200" t="s">
        <v>414</v>
      </c>
      <c r="B18" s="66" t="s">
        <v>500</v>
      </c>
      <c r="C18" s="66" t="s">
        <v>249</v>
      </c>
      <c r="D18" s="66" t="s">
        <v>501</v>
      </c>
      <c r="E18" s="66" t="s">
        <v>502</v>
      </c>
      <c r="F18" s="66" t="s">
        <v>503</v>
      </c>
      <c r="G18" s="66"/>
      <c r="H18" s="66" t="s">
        <v>249</v>
      </c>
      <c r="I18" s="66" t="s">
        <v>249</v>
      </c>
      <c r="J18" s="66" t="s">
        <v>504</v>
      </c>
      <c r="K18" s="66" t="s">
        <v>504</v>
      </c>
      <c r="L18" s="66" t="s">
        <v>505</v>
      </c>
      <c r="M18" s="71">
        <v>33.300200620256554</v>
      </c>
    </row>
    <row r="19" spans="1:13" ht="12" customHeight="1" x14ac:dyDescent="0.2">
      <c r="A19" s="200" t="s">
        <v>422</v>
      </c>
      <c r="B19" s="66" t="s">
        <v>255</v>
      </c>
      <c r="C19" s="66" t="s">
        <v>255</v>
      </c>
      <c r="D19" s="66" t="s">
        <v>255</v>
      </c>
      <c r="E19" s="66" t="s">
        <v>255</v>
      </c>
      <c r="F19" s="66" t="s">
        <v>255</v>
      </c>
      <c r="G19" s="66"/>
      <c r="H19" s="66" t="s">
        <v>255</v>
      </c>
      <c r="I19" s="66" t="s">
        <v>255</v>
      </c>
      <c r="J19" s="66" t="s">
        <v>255</v>
      </c>
      <c r="K19" s="66" t="s">
        <v>255</v>
      </c>
      <c r="L19" s="66" t="s">
        <v>255</v>
      </c>
      <c r="M19" s="71">
        <v>22.183290257850402</v>
      </c>
    </row>
    <row r="20" spans="1:13" ht="12" customHeight="1" x14ac:dyDescent="0.2">
      <c r="A20" s="19" t="s">
        <v>164</v>
      </c>
      <c r="B20" s="66">
        <v>48.737919212973289</v>
      </c>
      <c r="C20" s="66">
        <v>1.4070873267984321</v>
      </c>
      <c r="D20" s="66">
        <v>5.3339884861525091</v>
      </c>
      <c r="E20" s="66">
        <v>44.521004974075765</v>
      </c>
      <c r="F20" s="66">
        <v>51.262080787026704</v>
      </c>
      <c r="G20" s="66"/>
      <c r="H20" s="66">
        <v>0</v>
      </c>
      <c r="I20" s="66">
        <v>2.5362537776101015</v>
      </c>
      <c r="J20" s="66">
        <v>23.855406607127712</v>
      </c>
      <c r="K20" s="66">
        <v>26.391660384737829</v>
      </c>
      <c r="L20" s="66">
        <v>73.608339615262196</v>
      </c>
      <c r="M20" s="71">
        <v>60.69226915272796</v>
      </c>
    </row>
    <row r="21" spans="1:13" ht="12" customHeight="1" x14ac:dyDescent="0.2">
      <c r="A21" s="19" t="s">
        <v>165</v>
      </c>
      <c r="B21" s="66">
        <v>37.824056721466668</v>
      </c>
      <c r="C21" s="66">
        <v>14.936022097641176</v>
      </c>
      <c r="D21" s="66">
        <v>11.029931277732125</v>
      </c>
      <c r="E21" s="66">
        <v>34.801980408097549</v>
      </c>
      <c r="F21" s="66">
        <v>60.767933783470838</v>
      </c>
      <c r="G21" s="66"/>
      <c r="H21" s="66">
        <v>9.658691553833938</v>
      </c>
      <c r="I21" s="66">
        <v>0</v>
      </c>
      <c r="J21" s="66">
        <v>20.076437920021661</v>
      </c>
      <c r="K21" s="66">
        <v>29.735129473855601</v>
      </c>
      <c r="L21" s="66">
        <v>66.895942440186261</v>
      </c>
      <c r="M21" s="71">
        <v>52.482364665757345</v>
      </c>
    </row>
    <row r="22" spans="1:13" ht="12" customHeight="1" x14ac:dyDescent="0.2">
      <c r="A22" s="19" t="s">
        <v>166</v>
      </c>
      <c r="B22" s="66">
        <v>38.395237910381383</v>
      </c>
      <c r="C22" s="66">
        <v>12.756849760177078</v>
      </c>
      <c r="D22" s="66">
        <v>11.860837338341131</v>
      </c>
      <c r="E22" s="66">
        <v>34.786553967353555</v>
      </c>
      <c r="F22" s="66">
        <v>59.404241065871766</v>
      </c>
      <c r="G22" s="66"/>
      <c r="H22" s="66">
        <v>16.047513668227094</v>
      </c>
      <c r="I22" s="66">
        <v>0</v>
      </c>
      <c r="J22" s="66">
        <v>25.418987143813343</v>
      </c>
      <c r="K22" s="66">
        <v>41.466500812040422</v>
      </c>
      <c r="L22" s="66">
        <v>56.332978164212719</v>
      </c>
      <c r="M22" s="71">
        <v>47.909685177115506</v>
      </c>
    </row>
    <row r="23" spans="1:13" ht="12" customHeight="1" x14ac:dyDescent="0.2">
      <c r="A23" s="19" t="s">
        <v>167</v>
      </c>
      <c r="B23" s="66">
        <v>37.458613197767583</v>
      </c>
      <c r="C23" s="66">
        <v>11.863504826504514</v>
      </c>
      <c r="D23" s="66">
        <v>16.407854823436868</v>
      </c>
      <c r="E23" s="66">
        <v>34.270027152291028</v>
      </c>
      <c r="F23" s="66">
        <v>62.54138680223241</v>
      </c>
      <c r="G23" s="66"/>
      <c r="H23" s="66">
        <v>17.295698903539716</v>
      </c>
      <c r="I23" s="66">
        <v>3.1736537785342764</v>
      </c>
      <c r="J23" s="66">
        <v>24.078038808850653</v>
      </c>
      <c r="K23" s="66">
        <v>44.547391490924639</v>
      </c>
      <c r="L23" s="66">
        <v>53.029631717923039</v>
      </c>
      <c r="M23" s="71">
        <v>78.502365880496612</v>
      </c>
    </row>
    <row r="24" spans="1:13" ht="12" customHeight="1" x14ac:dyDescent="0.2">
      <c r="A24" s="19" t="s">
        <v>168</v>
      </c>
      <c r="B24" s="66" t="s">
        <v>506</v>
      </c>
      <c r="C24" s="66" t="s">
        <v>507</v>
      </c>
      <c r="D24" s="66" t="s">
        <v>508</v>
      </c>
      <c r="E24" s="66" t="s">
        <v>509</v>
      </c>
      <c r="F24" s="66" t="s">
        <v>510</v>
      </c>
      <c r="G24" s="66"/>
      <c r="H24" s="66" t="s">
        <v>511</v>
      </c>
      <c r="I24" s="66" t="s">
        <v>249</v>
      </c>
      <c r="J24" s="66" t="s">
        <v>482</v>
      </c>
      <c r="K24" s="66" t="s">
        <v>512</v>
      </c>
      <c r="L24" s="66" t="s">
        <v>513</v>
      </c>
      <c r="M24" s="71">
        <v>38.44382644739801</v>
      </c>
    </row>
    <row r="25" spans="1:13" ht="12" customHeight="1" x14ac:dyDescent="0.2">
      <c r="A25" s="19" t="s">
        <v>169</v>
      </c>
      <c r="B25" s="66">
        <v>39.510820845852479</v>
      </c>
      <c r="C25" s="66">
        <v>15.080236263400627</v>
      </c>
      <c r="D25" s="66">
        <v>23.326501403704857</v>
      </c>
      <c r="E25" s="66">
        <v>19.850180384286833</v>
      </c>
      <c r="F25" s="66">
        <v>58.256918051392326</v>
      </c>
      <c r="G25" s="66"/>
      <c r="H25" s="66">
        <v>16.640462307260485</v>
      </c>
      <c r="I25" s="66">
        <v>6.1775952594043142</v>
      </c>
      <c r="J25" s="66">
        <v>17.425596903606984</v>
      </c>
      <c r="K25" s="66">
        <v>40.243654470271778</v>
      </c>
      <c r="L25" s="66">
        <v>58.927785419381046</v>
      </c>
      <c r="M25" s="71">
        <v>55.208084720723242</v>
      </c>
    </row>
    <row r="26" spans="1:13" ht="12" customHeight="1" x14ac:dyDescent="0.2">
      <c r="A26" s="176" t="s">
        <v>182</v>
      </c>
      <c r="B26" s="66"/>
      <c r="C26" s="66"/>
      <c r="D26" s="66"/>
      <c r="E26" s="66"/>
      <c r="F26" s="66"/>
      <c r="G26" s="66"/>
      <c r="H26" s="66"/>
      <c r="I26" s="66"/>
      <c r="J26" s="66"/>
      <c r="K26" s="66"/>
      <c r="L26" s="66"/>
      <c r="M26" s="71"/>
    </row>
    <row r="27" spans="1:13" ht="12" customHeight="1" x14ac:dyDescent="0.2">
      <c r="A27" s="19" t="s">
        <v>134</v>
      </c>
      <c r="B27" s="66" t="s">
        <v>255</v>
      </c>
      <c r="C27" s="66" t="s">
        <v>255</v>
      </c>
      <c r="D27" s="66" t="s">
        <v>255</v>
      </c>
      <c r="E27" s="66" t="s">
        <v>255</v>
      </c>
      <c r="F27" s="66" t="s">
        <v>255</v>
      </c>
      <c r="G27" s="66"/>
      <c r="H27" s="66" t="s">
        <v>255</v>
      </c>
      <c r="I27" s="66" t="s">
        <v>255</v>
      </c>
      <c r="J27" s="66" t="s">
        <v>255</v>
      </c>
      <c r="K27" s="66" t="s">
        <v>255</v>
      </c>
      <c r="L27" s="66" t="s">
        <v>255</v>
      </c>
      <c r="M27" s="71">
        <v>11.357583809538362</v>
      </c>
    </row>
    <row r="28" spans="1:13" ht="12" customHeight="1" x14ac:dyDescent="0.2">
      <c r="A28" s="19" t="s">
        <v>135</v>
      </c>
      <c r="B28" s="66">
        <v>55.768672182095322</v>
      </c>
      <c r="C28" s="66">
        <v>16.285505000617562</v>
      </c>
      <c r="D28" s="66">
        <v>6.0841269482081204</v>
      </c>
      <c r="E28" s="66">
        <v>20.248509575832873</v>
      </c>
      <c r="F28" s="66">
        <v>42.618141524658519</v>
      </c>
      <c r="G28" s="66"/>
      <c r="H28" s="66">
        <v>15.827157744440381</v>
      </c>
      <c r="I28" s="66">
        <v>1.1878138454150904</v>
      </c>
      <c r="J28" s="66">
        <v>8.1510658238174738</v>
      </c>
      <c r="K28" s="66">
        <v>25.166037413672939</v>
      </c>
      <c r="L28" s="66">
        <v>70.187549601586426</v>
      </c>
      <c r="M28" s="71">
        <v>65.352817535532168</v>
      </c>
    </row>
    <row r="29" spans="1:13" ht="12" customHeight="1" x14ac:dyDescent="0.2">
      <c r="A29" s="19" t="s">
        <v>136</v>
      </c>
      <c r="B29" s="66">
        <v>43.095154003433287</v>
      </c>
      <c r="C29" s="66">
        <v>11.724497266771227</v>
      </c>
      <c r="D29" s="66">
        <v>16.195743592913406</v>
      </c>
      <c r="E29" s="66">
        <v>28.318722406127911</v>
      </c>
      <c r="F29" s="66">
        <v>56.238963265812572</v>
      </c>
      <c r="G29" s="66"/>
      <c r="H29" s="66">
        <v>12.619563459617572</v>
      </c>
      <c r="I29" s="66">
        <v>1.6007567332192467</v>
      </c>
      <c r="J29" s="66">
        <v>22.513381450561432</v>
      </c>
      <c r="K29" s="66">
        <v>36.733701643398255</v>
      </c>
      <c r="L29" s="66">
        <v>62.737260170091588</v>
      </c>
      <c r="M29" s="71">
        <v>110.97399641078816</v>
      </c>
    </row>
    <row r="30" spans="1:13" ht="12" customHeight="1" x14ac:dyDescent="0.2">
      <c r="A30" s="19" t="s">
        <v>137</v>
      </c>
      <c r="B30" s="66">
        <v>44.721169158174163</v>
      </c>
      <c r="C30" s="66">
        <v>4.0248600014920353</v>
      </c>
      <c r="D30" s="66">
        <v>10.36114690286726</v>
      </c>
      <c r="E30" s="66">
        <v>39.878016430041285</v>
      </c>
      <c r="F30" s="66">
        <v>54.264023334400591</v>
      </c>
      <c r="G30" s="66"/>
      <c r="H30" s="66">
        <v>6.2401804341483551</v>
      </c>
      <c r="I30" s="66">
        <v>3.2570923924504718</v>
      </c>
      <c r="J30" s="66">
        <v>30.253653814783064</v>
      </c>
      <c r="K30" s="66">
        <v>39.750926641381881</v>
      </c>
      <c r="L30" s="66">
        <v>60.290296813046588</v>
      </c>
      <c r="M30" s="71">
        <v>78.679842904862227</v>
      </c>
    </row>
    <row r="31" spans="1:13" ht="12" customHeight="1" x14ac:dyDescent="0.2">
      <c r="A31" s="19" t="s">
        <v>138</v>
      </c>
      <c r="B31" s="66">
        <v>35.787293478137194</v>
      </c>
      <c r="C31" s="66">
        <v>7.5598299777256619</v>
      </c>
      <c r="D31" s="66">
        <v>14.92608275659105</v>
      </c>
      <c r="E31" s="66">
        <v>41.726793787546079</v>
      </c>
      <c r="F31" s="66">
        <v>64.212706521862842</v>
      </c>
      <c r="G31" s="66"/>
      <c r="H31" s="66">
        <v>10.301686567688693</v>
      </c>
      <c r="I31" s="66">
        <v>1.90087244366883</v>
      </c>
      <c r="J31" s="66">
        <v>25.612807142336241</v>
      </c>
      <c r="K31" s="66">
        <v>37.815366153693788</v>
      </c>
      <c r="L31" s="66">
        <v>61.537179600917838</v>
      </c>
      <c r="M31" s="71">
        <v>122.35784626160485</v>
      </c>
    </row>
    <row r="32" spans="1:13" ht="12" customHeight="1" x14ac:dyDescent="0.2">
      <c r="A32" s="19" t="s">
        <v>184</v>
      </c>
      <c r="B32" s="66"/>
      <c r="C32" s="66"/>
      <c r="D32" s="66"/>
      <c r="E32" s="66"/>
      <c r="F32" s="66"/>
      <c r="G32" s="66"/>
      <c r="H32" s="66"/>
      <c r="I32" s="66"/>
      <c r="J32" s="66"/>
      <c r="K32" s="66"/>
      <c r="L32" s="66"/>
      <c r="M32" s="71" t="s">
        <v>301</v>
      </c>
    </row>
    <row r="33" spans="1:15" ht="12" customHeight="1" x14ac:dyDescent="0.2">
      <c r="A33" s="19" t="s">
        <v>58</v>
      </c>
      <c r="B33" s="66"/>
      <c r="C33" s="66"/>
      <c r="D33" s="66"/>
      <c r="E33" s="66"/>
      <c r="F33" s="66"/>
      <c r="G33" s="66"/>
      <c r="H33" s="66"/>
      <c r="I33" s="66"/>
      <c r="J33" s="66"/>
      <c r="K33" s="66"/>
      <c r="L33" s="66"/>
      <c r="M33" s="71" t="s">
        <v>301</v>
      </c>
    </row>
    <row r="34" spans="1:15" ht="12" customHeight="1" x14ac:dyDescent="0.2">
      <c r="A34" s="167" t="s">
        <v>514</v>
      </c>
      <c r="B34" s="66"/>
      <c r="C34" s="66"/>
      <c r="D34" s="66"/>
      <c r="E34" s="66"/>
      <c r="F34" s="66"/>
      <c r="G34" s="66"/>
      <c r="H34" s="66"/>
      <c r="I34" s="66"/>
      <c r="J34" s="66"/>
      <c r="K34" s="66"/>
      <c r="L34" s="66"/>
      <c r="M34" s="71"/>
      <c r="O34" s="10"/>
    </row>
    <row r="35" spans="1:15" ht="12" customHeight="1" x14ac:dyDescent="0.2">
      <c r="A35" s="19" t="s">
        <v>515</v>
      </c>
      <c r="B35" s="66">
        <v>46.602810488358614</v>
      </c>
      <c r="C35" s="66">
        <v>11.700301844636158</v>
      </c>
      <c r="D35" s="66">
        <v>12.232421656362018</v>
      </c>
      <c r="E35" s="66">
        <v>28.067472047013936</v>
      </c>
      <c r="F35" s="66">
        <v>52.000195548012087</v>
      </c>
      <c r="G35" s="66"/>
      <c r="H35" s="66">
        <v>12.936975645680082</v>
      </c>
      <c r="I35" s="66">
        <v>0.63883710900405655</v>
      </c>
      <c r="J35" s="66">
        <v>16.211748280219648</v>
      </c>
      <c r="K35" s="66">
        <v>29.787561034903799</v>
      </c>
      <c r="L35" s="66">
        <v>69.391123601655124</v>
      </c>
      <c r="M35" s="71">
        <v>128.36271445310413</v>
      </c>
    </row>
    <row r="36" spans="1:15" ht="12" customHeight="1" x14ac:dyDescent="0.2">
      <c r="A36" s="19" t="s">
        <v>516</v>
      </c>
      <c r="B36" s="66">
        <v>41.732430457105949</v>
      </c>
      <c r="C36" s="66">
        <v>9.1393642825369543</v>
      </c>
      <c r="D36" s="66">
        <v>12.545241219424847</v>
      </c>
      <c r="E36" s="66">
        <v>35.80295080992564</v>
      </c>
      <c r="F36" s="66">
        <v>57.487556311887396</v>
      </c>
      <c r="G36" s="66"/>
      <c r="H36" s="66">
        <v>10.754135084220097</v>
      </c>
      <c r="I36" s="66">
        <v>2.5431028573228089</v>
      </c>
      <c r="J36" s="66">
        <v>25.301512342976213</v>
      </c>
      <c r="K36" s="66">
        <v>38.598750284519134</v>
      </c>
      <c r="L36" s="66">
        <v>60.122566942254856</v>
      </c>
      <c r="M36" s="71">
        <v>260.35937246922168</v>
      </c>
      <c r="O36" s="10"/>
    </row>
    <row r="37" spans="1:15" ht="12" customHeight="1" x14ac:dyDescent="0.2">
      <c r="A37" s="176" t="s">
        <v>200</v>
      </c>
      <c r="B37" s="66"/>
      <c r="C37" s="66"/>
      <c r="D37" s="66"/>
      <c r="E37" s="66"/>
      <c r="F37" s="66"/>
      <c r="G37" s="66"/>
      <c r="H37" s="66"/>
      <c r="I37" s="57"/>
      <c r="J37" s="66"/>
      <c r="K37" s="66"/>
      <c r="L37" s="66"/>
      <c r="M37" s="71"/>
      <c r="N37" s="2"/>
    </row>
    <row r="38" spans="1:15" ht="12" customHeight="1" x14ac:dyDescent="0.2">
      <c r="A38" s="19" t="s">
        <v>201</v>
      </c>
      <c r="B38" s="66">
        <v>30.611717294352722</v>
      </c>
      <c r="C38" s="66">
        <v>8.6350898077085123</v>
      </c>
      <c r="D38" s="66">
        <v>16.059735931060825</v>
      </c>
      <c r="E38" s="66">
        <v>44.693456966877932</v>
      </c>
      <c r="F38" s="66">
        <v>69.388282705647256</v>
      </c>
      <c r="G38" s="66"/>
      <c r="H38" s="66">
        <v>9.3650826883129472</v>
      </c>
      <c r="I38" s="66">
        <v>3.6271537403250464</v>
      </c>
      <c r="J38" s="66">
        <v>30.340598613462927</v>
      </c>
      <c r="K38" s="66">
        <v>43.332835042100911</v>
      </c>
      <c r="L38" s="66">
        <v>52.031548479302522</v>
      </c>
      <c r="M38" s="71">
        <v>50.940923065027256</v>
      </c>
      <c r="N38" s="2"/>
    </row>
    <row r="39" spans="1:15" ht="12" customHeight="1" x14ac:dyDescent="0.2">
      <c r="A39" s="19" t="s">
        <v>202</v>
      </c>
      <c r="B39" s="66">
        <v>42.454530359814292</v>
      </c>
      <c r="C39" s="66">
        <v>11.302914218100893</v>
      </c>
      <c r="D39" s="66">
        <v>12.910810758130724</v>
      </c>
      <c r="E39" s="66">
        <v>32.338051021799529</v>
      </c>
      <c r="F39" s="66">
        <v>56.551775998031161</v>
      </c>
      <c r="G39" s="31"/>
      <c r="H39" s="66">
        <v>13.082917150540588</v>
      </c>
      <c r="I39" s="66">
        <v>1.83707041611005</v>
      </c>
      <c r="J39" s="66">
        <v>22.266911999196886</v>
      </c>
      <c r="K39" s="66">
        <v>37.186899565847469</v>
      </c>
      <c r="L39" s="66">
        <v>62.149017105747184</v>
      </c>
      <c r="M39" s="71">
        <v>304.48096323704186</v>
      </c>
      <c r="N39" s="2"/>
    </row>
    <row r="40" spans="1:15" ht="12" customHeight="1" x14ac:dyDescent="0.2">
      <c r="A40" s="167" t="s">
        <v>258</v>
      </c>
      <c r="B40" s="66"/>
      <c r="C40" s="66"/>
      <c r="D40" s="66"/>
      <c r="E40" s="66"/>
      <c r="F40" s="66"/>
      <c r="G40" s="66"/>
      <c r="H40" s="66"/>
      <c r="I40" s="66"/>
      <c r="J40" s="66"/>
      <c r="K40" s="66"/>
      <c r="L40" s="66"/>
      <c r="M40" s="71"/>
    </row>
    <row r="41" spans="1:15" ht="12" customHeight="1" x14ac:dyDescent="0.2">
      <c r="A41" s="19" t="s">
        <v>125</v>
      </c>
      <c r="B41" s="66">
        <v>36.290322789985638</v>
      </c>
      <c r="C41" s="66">
        <v>10.440991235782064</v>
      </c>
      <c r="D41" s="66">
        <v>15.738300222711894</v>
      </c>
      <c r="E41" s="66">
        <v>37.197574742391488</v>
      </c>
      <c r="F41" s="66">
        <v>63.376866200885459</v>
      </c>
      <c r="G41" s="66"/>
      <c r="H41" s="66">
        <v>13.579119880517844</v>
      </c>
      <c r="I41" s="66">
        <v>2.7688588213788194</v>
      </c>
      <c r="J41" s="66">
        <v>27.35434616703342</v>
      </c>
      <c r="K41" s="66">
        <v>43.702324868930084</v>
      </c>
      <c r="L41" s="66">
        <v>56.439818395149864</v>
      </c>
      <c r="M41" s="71">
        <v>239.91061915850884</v>
      </c>
    </row>
    <row r="42" spans="1:15" ht="12" customHeight="1" x14ac:dyDescent="0.2">
      <c r="A42" s="19" t="s">
        <v>126</v>
      </c>
      <c r="B42" s="66">
        <v>54.707200817145086</v>
      </c>
      <c r="C42" s="66">
        <v>9.2499388840565473</v>
      </c>
      <c r="D42" s="66">
        <v>7.1276269531871614</v>
      </c>
      <c r="E42" s="66">
        <v>26.882051347796764</v>
      </c>
      <c r="F42" s="66">
        <v>43.25961718504049</v>
      </c>
      <c r="G42" s="66"/>
      <c r="H42" s="66">
        <v>8.0826439828972898</v>
      </c>
      <c r="I42" s="66">
        <v>0.53655068700497</v>
      </c>
      <c r="J42" s="66">
        <v>14.151273402881209</v>
      </c>
      <c r="K42" s="66">
        <v>22.770468072783459</v>
      </c>
      <c r="L42" s="66">
        <v>74.054743051791135</v>
      </c>
      <c r="M42" s="71">
        <v>148.81146776381695</v>
      </c>
    </row>
    <row r="43" spans="1:15" ht="12" customHeight="1" x14ac:dyDescent="0.2">
      <c r="A43" s="43"/>
      <c r="B43" s="66"/>
      <c r="C43" s="66"/>
      <c r="D43" s="66"/>
      <c r="E43" s="66"/>
      <c r="F43" s="66"/>
      <c r="G43" s="66"/>
      <c r="H43" s="66"/>
      <c r="I43" s="66"/>
      <c r="J43" s="66"/>
      <c r="K43" s="66"/>
      <c r="L43" s="66"/>
      <c r="M43" s="71"/>
    </row>
    <row r="44" spans="1:15" ht="12" customHeight="1" x14ac:dyDescent="0.2">
      <c r="A44" s="14" t="s">
        <v>17</v>
      </c>
      <c r="B44" s="66"/>
      <c r="C44" s="66"/>
      <c r="D44" s="66"/>
      <c r="E44" s="66"/>
      <c r="F44" s="66"/>
      <c r="G44" s="66"/>
      <c r="H44" s="66"/>
      <c r="I44" s="66"/>
      <c r="J44" s="66"/>
      <c r="K44" s="66"/>
      <c r="L44" s="66"/>
      <c r="M44" s="71"/>
    </row>
    <row r="45" spans="1:15" ht="12" customHeight="1" x14ac:dyDescent="0.2">
      <c r="A45" s="167" t="s">
        <v>157</v>
      </c>
      <c r="B45" s="66"/>
      <c r="C45" s="66"/>
      <c r="D45" s="66"/>
      <c r="E45" s="66"/>
      <c r="F45" s="66"/>
      <c r="G45" s="66"/>
      <c r="H45" s="66"/>
      <c r="I45" s="66"/>
      <c r="J45" s="66"/>
      <c r="K45" s="66"/>
      <c r="L45" s="66"/>
      <c r="M45" s="71"/>
    </row>
    <row r="46" spans="1:15" ht="12" customHeight="1" x14ac:dyDescent="0.2">
      <c r="A46" s="19" t="s">
        <v>161</v>
      </c>
      <c r="B46" s="66">
        <v>54.886192546836462</v>
      </c>
      <c r="C46" s="66">
        <v>1.4419569590911148</v>
      </c>
      <c r="D46" s="66">
        <v>14.479733443644154</v>
      </c>
      <c r="E46" s="66">
        <v>28.557323893041382</v>
      </c>
      <c r="F46" s="66">
        <v>44.479014295776658</v>
      </c>
      <c r="G46" s="66"/>
      <c r="H46" s="66">
        <v>1.7469764403807118</v>
      </c>
      <c r="I46" s="66">
        <v>1.0306764570774429</v>
      </c>
      <c r="J46" s="66">
        <v>27.444035761322592</v>
      </c>
      <c r="K46" s="66">
        <v>30.221688658780746</v>
      </c>
      <c r="L46" s="66">
        <v>71.91882017845586</v>
      </c>
      <c r="M46" s="71">
        <v>403.79880109669574</v>
      </c>
    </row>
    <row r="47" spans="1:15" ht="12" customHeight="1" x14ac:dyDescent="0.2">
      <c r="A47" s="200" t="s">
        <v>414</v>
      </c>
      <c r="B47" s="66">
        <v>61.243458032479197</v>
      </c>
      <c r="C47" s="66">
        <v>0.74646619024935967</v>
      </c>
      <c r="D47" s="66">
        <v>9.115507929339195</v>
      </c>
      <c r="E47" s="66">
        <v>28.89456784793223</v>
      </c>
      <c r="F47" s="66">
        <v>38.756541967520782</v>
      </c>
      <c r="G47" s="66"/>
      <c r="H47" s="66">
        <v>0</v>
      </c>
      <c r="I47" s="66">
        <v>0</v>
      </c>
      <c r="J47" s="66">
        <v>21.339157476521869</v>
      </c>
      <c r="K47" s="66">
        <v>21.339157476521869</v>
      </c>
      <c r="L47" s="66">
        <v>83.529795483479148</v>
      </c>
      <c r="M47" s="71">
        <v>230.16521772064726</v>
      </c>
    </row>
    <row r="48" spans="1:15" ht="12" customHeight="1" x14ac:dyDescent="0.2">
      <c r="A48" s="200" t="s">
        <v>422</v>
      </c>
      <c r="B48" s="66">
        <v>46.459128115170991</v>
      </c>
      <c r="C48" s="66">
        <v>2.3638856615960502</v>
      </c>
      <c r="D48" s="66">
        <v>21.590443879935027</v>
      </c>
      <c r="E48" s="66">
        <v>28.110280027487399</v>
      </c>
      <c r="F48" s="66">
        <v>52.064609569018494</v>
      </c>
      <c r="G48" s="66"/>
      <c r="H48" s="66">
        <v>4.0627335936626956</v>
      </c>
      <c r="I48" s="66">
        <v>2.3969206278782074</v>
      </c>
      <c r="J48" s="66">
        <v>35.536540749462127</v>
      </c>
      <c r="K48" s="66">
        <v>41.996194971003021</v>
      </c>
      <c r="L48" s="66">
        <v>56.527542713186442</v>
      </c>
      <c r="M48" s="71">
        <v>173.63358337604831</v>
      </c>
    </row>
    <row r="49" spans="1:15" ht="12" customHeight="1" x14ac:dyDescent="0.2">
      <c r="A49" s="19" t="s">
        <v>164</v>
      </c>
      <c r="B49" s="66">
        <v>40.508208809995146</v>
      </c>
      <c r="C49" s="66">
        <v>7.1521503481241488</v>
      </c>
      <c r="D49" s="66">
        <v>30.291569302004241</v>
      </c>
      <c r="E49" s="66">
        <v>20.690612906890593</v>
      </c>
      <c r="F49" s="66">
        <v>58.134332557018993</v>
      </c>
      <c r="G49" s="66"/>
      <c r="H49" s="66">
        <v>9.8355012409351108</v>
      </c>
      <c r="I49" s="66">
        <v>5.248815658458903</v>
      </c>
      <c r="J49" s="66">
        <v>29.929265900676995</v>
      </c>
      <c r="K49" s="66">
        <v>45.013582800071006</v>
      </c>
      <c r="L49" s="66">
        <v>51.744181803087535</v>
      </c>
      <c r="M49" s="71">
        <v>531.49039941064723</v>
      </c>
    </row>
    <row r="50" spans="1:15" ht="12" customHeight="1" x14ac:dyDescent="0.2">
      <c r="A50" s="19" t="s">
        <v>165</v>
      </c>
      <c r="B50" s="66">
        <v>49.331337752241637</v>
      </c>
      <c r="C50" s="66">
        <v>4.5633644669604703</v>
      </c>
      <c r="D50" s="66">
        <v>21.462599508479435</v>
      </c>
      <c r="E50" s="66">
        <v>22.560937867525034</v>
      </c>
      <c r="F50" s="66">
        <v>48.586901842964942</v>
      </c>
      <c r="G50" s="66"/>
      <c r="H50" s="66">
        <v>4.8725277477501523</v>
      </c>
      <c r="I50" s="66">
        <v>2.4396870601890464</v>
      </c>
      <c r="J50" s="66">
        <v>26.977153224325352</v>
      </c>
      <c r="K50" s="66">
        <v>34.289368032264562</v>
      </c>
      <c r="L50" s="66">
        <v>65.289132093665799</v>
      </c>
      <c r="M50" s="71">
        <v>412.82018971582249</v>
      </c>
    </row>
    <row r="51" spans="1:15" ht="12" customHeight="1" x14ac:dyDescent="0.2">
      <c r="A51" s="19" t="s">
        <v>166</v>
      </c>
      <c r="B51" s="66">
        <v>33.409964774608369</v>
      </c>
      <c r="C51" s="66">
        <v>5.5329935603886629</v>
      </c>
      <c r="D51" s="66">
        <v>30.036101298812206</v>
      </c>
      <c r="E51" s="66">
        <v>31.020940366190775</v>
      </c>
      <c r="F51" s="66">
        <v>66.590035225391617</v>
      </c>
      <c r="G51" s="66"/>
      <c r="H51" s="66">
        <v>6.6308925330297965</v>
      </c>
      <c r="I51" s="66">
        <v>6.0923301332863655</v>
      </c>
      <c r="J51" s="66">
        <v>34.51924882048808</v>
      </c>
      <c r="K51" s="66">
        <v>47.242471486804277</v>
      </c>
      <c r="L51" s="66">
        <v>53.096137349756759</v>
      </c>
      <c r="M51" s="71">
        <v>346.6845811526797</v>
      </c>
    </row>
    <row r="52" spans="1:15" ht="12" customHeight="1" x14ac:dyDescent="0.2">
      <c r="A52" s="19" t="s">
        <v>167</v>
      </c>
      <c r="B52" s="66">
        <v>42.316399052090794</v>
      </c>
      <c r="C52" s="66">
        <v>8.8336068410023554</v>
      </c>
      <c r="D52" s="66">
        <v>26.066582557505335</v>
      </c>
      <c r="E52" s="66">
        <v>22.783411549401521</v>
      </c>
      <c r="F52" s="66">
        <v>57.683600947909206</v>
      </c>
      <c r="G52" s="66"/>
      <c r="H52" s="66">
        <v>7.2108382249054559</v>
      </c>
      <c r="I52" s="66">
        <v>6.4240523412296584</v>
      </c>
      <c r="J52" s="66">
        <v>26.412031023292414</v>
      </c>
      <c r="K52" s="66">
        <v>40.046921589427541</v>
      </c>
      <c r="L52" s="66">
        <v>59.953078410572488</v>
      </c>
      <c r="M52" s="71">
        <v>429.24264645063494</v>
      </c>
    </row>
    <row r="53" spans="1:15" ht="12" customHeight="1" x14ac:dyDescent="0.2">
      <c r="A53" s="19" t="s">
        <v>168</v>
      </c>
      <c r="B53" s="66">
        <v>41.043108692154632</v>
      </c>
      <c r="C53" s="66">
        <v>12.551600932397372</v>
      </c>
      <c r="D53" s="66">
        <v>26.498898754294942</v>
      </c>
      <c r="E53" s="66">
        <v>18.538710655025429</v>
      </c>
      <c r="F53" s="66">
        <v>57.589210341717752</v>
      </c>
      <c r="G53" s="66"/>
      <c r="H53" s="66">
        <v>9.6754759851455745</v>
      </c>
      <c r="I53" s="66">
        <v>5.3941972825454814</v>
      </c>
      <c r="J53" s="66">
        <v>23.452844875020606</v>
      </c>
      <c r="K53" s="66">
        <v>38.522518142711689</v>
      </c>
      <c r="L53" s="66">
        <v>59.279192271493329</v>
      </c>
      <c r="M53" s="71">
        <v>405.05544234448888</v>
      </c>
    </row>
    <row r="54" spans="1:15" ht="12" customHeight="1" x14ac:dyDescent="0.2">
      <c r="A54" s="19" t="s">
        <v>169</v>
      </c>
      <c r="B54" s="66">
        <v>30.228922240570473</v>
      </c>
      <c r="C54" s="66">
        <v>31.819670409332048</v>
      </c>
      <c r="D54" s="66">
        <v>21.929204545902412</v>
      </c>
      <c r="E54" s="66">
        <v>16.022202804195086</v>
      </c>
      <c r="F54" s="66">
        <v>69.771077759429502</v>
      </c>
      <c r="G54" s="66"/>
      <c r="H54" s="66">
        <v>27.104629393256481</v>
      </c>
      <c r="I54" s="66">
        <v>4.7424451113480863</v>
      </c>
      <c r="J54" s="66">
        <v>17.977575953446085</v>
      </c>
      <c r="K54" s="66">
        <v>49.824650458050662</v>
      </c>
      <c r="L54" s="66">
        <v>50.809609544419686</v>
      </c>
      <c r="M54" s="71">
        <v>339.05041689282115</v>
      </c>
    </row>
    <row r="55" spans="1:15" ht="12" customHeight="1" x14ac:dyDescent="0.2">
      <c r="A55" s="176" t="s">
        <v>182</v>
      </c>
      <c r="B55" s="66"/>
      <c r="C55" s="66"/>
      <c r="D55" s="66"/>
      <c r="E55" s="66"/>
      <c r="F55" s="66"/>
      <c r="G55" s="66"/>
      <c r="H55" s="66"/>
      <c r="I55" s="66"/>
      <c r="J55" s="66"/>
      <c r="K55" s="66"/>
      <c r="L55" s="66"/>
      <c r="M55" s="71"/>
    </row>
    <row r="56" spans="1:15" ht="12" customHeight="1" x14ac:dyDescent="0.2">
      <c r="A56" s="19" t="s">
        <v>134</v>
      </c>
      <c r="B56" s="66" t="s">
        <v>517</v>
      </c>
      <c r="C56" s="66" t="s">
        <v>518</v>
      </c>
      <c r="D56" s="66" t="s">
        <v>519</v>
      </c>
      <c r="E56" s="66" t="s">
        <v>520</v>
      </c>
      <c r="F56" s="66" t="s">
        <v>481</v>
      </c>
      <c r="G56" s="66"/>
      <c r="H56" s="66" t="s">
        <v>521</v>
      </c>
      <c r="I56" s="66" t="s">
        <v>249</v>
      </c>
      <c r="J56" s="66" t="s">
        <v>343</v>
      </c>
      <c r="K56" s="66" t="s">
        <v>522</v>
      </c>
      <c r="L56" s="66" t="s">
        <v>523</v>
      </c>
      <c r="M56" s="71">
        <v>159.02921463841446</v>
      </c>
    </row>
    <row r="57" spans="1:15" ht="12" customHeight="1" x14ac:dyDescent="0.2">
      <c r="A57" s="19" t="s">
        <v>135</v>
      </c>
      <c r="B57" s="66">
        <v>36.239365841296618</v>
      </c>
      <c r="C57" s="66">
        <v>12.569808301296717</v>
      </c>
      <c r="D57" s="66">
        <v>27.47356116272886</v>
      </c>
      <c r="E57" s="66">
        <v>22.022600336589502</v>
      </c>
      <c r="F57" s="66">
        <v>62.0659698006151</v>
      </c>
      <c r="G57" s="66"/>
      <c r="H57" s="66">
        <v>14.022093475109697</v>
      </c>
      <c r="I57" s="66">
        <v>8.0034469936414911</v>
      </c>
      <c r="J57" s="66">
        <v>22.245711484724872</v>
      </c>
      <c r="K57" s="66">
        <v>44.271251953476067</v>
      </c>
      <c r="L57" s="66">
        <v>54.034083688435643</v>
      </c>
      <c r="M57" s="71">
        <v>478.1568283717516</v>
      </c>
    </row>
    <row r="58" spans="1:15" ht="12" customHeight="1" x14ac:dyDescent="0.2">
      <c r="A58" s="19" t="s">
        <v>136</v>
      </c>
      <c r="B58" s="66">
        <v>38.977906930973624</v>
      </c>
      <c r="C58" s="66">
        <v>13.981543058652038</v>
      </c>
      <c r="D58" s="66">
        <v>28.128990814633571</v>
      </c>
      <c r="E58" s="66">
        <v>17.166340250508441</v>
      </c>
      <c r="F58" s="66">
        <v>59.27687412379408</v>
      </c>
      <c r="G58" s="66"/>
      <c r="H58" s="66">
        <v>13.385327933739093</v>
      </c>
      <c r="I58" s="66">
        <v>5.3533437726961282</v>
      </c>
      <c r="J58" s="66">
        <v>26.122074318414732</v>
      </c>
      <c r="K58" s="66">
        <v>44.860746024849931</v>
      </c>
      <c r="L58" s="66">
        <v>52.714990183028377</v>
      </c>
      <c r="M58" s="71">
        <v>659.38816611551249</v>
      </c>
    </row>
    <row r="59" spans="1:15" ht="12" customHeight="1" x14ac:dyDescent="0.2">
      <c r="A59" s="19" t="s">
        <v>137</v>
      </c>
      <c r="B59" s="66">
        <v>42.74437224653245</v>
      </c>
      <c r="C59" s="66">
        <v>4.5638632036644706</v>
      </c>
      <c r="D59" s="66">
        <v>17.646678484330117</v>
      </c>
      <c r="E59" s="66">
        <v>35.045086065472994</v>
      </c>
      <c r="F59" s="66">
        <v>57.25562775346755</v>
      </c>
      <c r="G59" s="66"/>
      <c r="H59" s="66">
        <v>5.7525480840466505</v>
      </c>
      <c r="I59" s="66">
        <v>2.5071720231541073</v>
      </c>
      <c r="J59" s="66">
        <v>32.340243486774497</v>
      </c>
      <c r="K59" s="66">
        <v>40.599963593975254</v>
      </c>
      <c r="L59" s="66">
        <v>61.694949987625371</v>
      </c>
      <c r="M59" s="71">
        <v>582.03051612715251</v>
      </c>
    </row>
    <row r="60" spans="1:15" ht="12" customHeight="1" x14ac:dyDescent="0.2">
      <c r="A60" s="19" t="s">
        <v>138</v>
      </c>
      <c r="B60" s="66">
        <v>41.257535561462262</v>
      </c>
      <c r="C60" s="66">
        <v>8.1590522559742045</v>
      </c>
      <c r="D60" s="66">
        <v>28.597854858770802</v>
      </c>
      <c r="E60" s="66">
        <v>21.550917780506072</v>
      </c>
      <c r="F60" s="66">
        <v>58.307824895251095</v>
      </c>
      <c r="G60" s="66"/>
      <c r="H60" s="66">
        <v>6.4499816839553565</v>
      </c>
      <c r="I60" s="66">
        <v>4.1023389283084999</v>
      </c>
      <c r="J60" s="66">
        <v>29.534468081117836</v>
      </c>
      <c r="K60" s="66">
        <v>40.086788693381713</v>
      </c>
      <c r="L60" s="66">
        <v>59.389995425070467</v>
      </c>
      <c r="M60" s="71">
        <v>989.53775181095784</v>
      </c>
    </row>
    <row r="61" spans="1:15" ht="12" customHeight="1" x14ac:dyDescent="0.2">
      <c r="A61" s="19" t="s">
        <v>184</v>
      </c>
      <c r="B61" s="66"/>
      <c r="C61" s="66"/>
      <c r="D61" s="66"/>
      <c r="E61" s="66"/>
      <c r="F61" s="66"/>
      <c r="G61" s="66"/>
      <c r="H61" s="66"/>
      <c r="I61" s="66"/>
      <c r="J61" s="66"/>
      <c r="K61" s="66"/>
      <c r="L61" s="66"/>
      <c r="M61" s="71" t="s">
        <v>301</v>
      </c>
    </row>
    <row r="62" spans="1:15" ht="12" customHeight="1" x14ac:dyDescent="0.2">
      <c r="A62" s="19" t="s">
        <v>58</v>
      </c>
      <c r="B62" s="66"/>
      <c r="C62" s="66"/>
      <c r="D62" s="66"/>
      <c r="E62" s="66"/>
      <c r="F62" s="66"/>
      <c r="G62" s="66"/>
      <c r="H62" s="66"/>
      <c r="I62" s="66"/>
      <c r="J62" s="66"/>
      <c r="K62" s="66"/>
      <c r="L62" s="66"/>
      <c r="M62" s="71" t="s">
        <v>301</v>
      </c>
    </row>
    <row r="63" spans="1:15" ht="12" customHeight="1" x14ac:dyDescent="0.2">
      <c r="A63" s="167" t="s">
        <v>514</v>
      </c>
      <c r="B63" s="66"/>
      <c r="C63" s="66"/>
      <c r="D63" s="66"/>
      <c r="E63" s="66"/>
      <c r="F63" s="66"/>
      <c r="G63" s="66"/>
      <c r="H63" s="66"/>
      <c r="I63" s="66"/>
      <c r="J63" s="66"/>
      <c r="K63" s="66"/>
      <c r="L63" s="66"/>
      <c r="M63" s="71"/>
      <c r="O63" s="10"/>
    </row>
    <row r="64" spans="1:15" ht="12" customHeight="1" x14ac:dyDescent="0.2">
      <c r="A64" s="19" t="s">
        <v>515</v>
      </c>
      <c r="B64" s="66">
        <v>45.021376599689837</v>
      </c>
      <c r="C64" s="66">
        <v>6.6514929003576917</v>
      </c>
      <c r="D64" s="66">
        <v>25.401536495661489</v>
      </c>
      <c r="E64" s="66">
        <v>21.573810371306092</v>
      </c>
      <c r="F64" s="66">
        <v>53.626839767325286</v>
      </c>
      <c r="G64" s="66"/>
      <c r="H64" s="66">
        <v>7.8952891342239591</v>
      </c>
      <c r="I64" s="66">
        <v>4.0527756753277755</v>
      </c>
      <c r="J64" s="66">
        <v>28.876470541256907</v>
      </c>
      <c r="K64" s="66">
        <v>40.824535350808596</v>
      </c>
      <c r="L64" s="66">
        <v>58.058714211159497</v>
      </c>
      <c r="M64" s="71">
        <v>1040.9250425358116</v>
      </c>
    </row>
    <row r="65" spans="1:15" ht="12" customHeight="1" x14ac:dyDescent="0.2">
      <c r="A65" s="19" t="s">
        <v>516</v>
      </c>
      <c r="B65" s="66">
        <v>40.397153226491284</v>
      </c>
      <c r="C65" s="66">
        <v>11.452514580056516</v>
      </c>
      <c r="D65" s="66">
        <v>24.154896161020307</v>
      </c>
      <c r="E65" s="66">
        <v>23.456869118260975</v>
      </c>
      <c r="F65" s="66">
        <v>59.06427985933783</v>
      </c>
      <c r="G65" s="66"/>
      <c r="H65" s="66">
        <v>9.9763401803398466</v>
      </c>
      <c r="I65" s="66">
        <v>4.7377331096523863</v>
      </c>
      <c r="J65" s="66">
        <v>25.704071126861646</v>
      </c>
      <c r="K65" s="66">
        <v>40.418144416853856</v>
      </c>
      <c r="L65" s="66">
        <v>59.347387141595583</v>
      </c>
      <c r="M65" s="71">
        <v>1827.2174345279784</v>
      </c>
      <c r="O65" s="10"/>
    </row>
    <row r="66" spans="1:15" ht="12" customHeight="1" x14ac:dyDescent="0.2">
      <c r="A66" s="176" t="s">
        <v>200</v>
      </c>
      <c r="B66" s="66"/>
      <c r="C66" s="66"/>
      <c r="D66" s="66"/>
      <c r="E66" s="66"/>
      <c r="F66" s="66"/>
      <c r="G66" s="66"/>
      <c r="H66" s="66"/>
      <c r="I66" s="57"/>
      <c r="J66" s="66"/>
      <c r="K66" s="66"/>
      <c r="L66" s="66"/>
      <c r="M66" s="71"/>
      <c r="N66" s="2"/>
    </row>
    <row r="67" spans="1:15" ht="12" customHeight="1" x14ac:dyDescent="0.2">
      <c r="A67" s="19" t="s">
        <v>201</v>
      </c>
      <c r="B67" s="66">
        <v>35.645282093415247</v>
      </c>
      <c r="C67" s="66">
        <v>12.027224030271261</v>
      </c>
      <c r="D67" s="66">
        <v>39.755036239818047</v>
      </c>
      <c r="E67" s="66">
        <v>12.572457636495457</v>
      </c>
      <c r="F67" s="66">
        <v>64.354717906584739</v>
      </c>
      <c r="G67" s="66"/>
      <c r="H67" s="66">
        <v>14.440925584225559</v>
      </c>
      <c r="I67" s="66">
        <v>7.7069240984945822</v>
      </c>
      <c r="J67" s="66">
        <v>21.814432280304079</v>
      </c>
      <c r="K67" s="66">
        <v>43.962281963024225</v>
      </c>
      <c r="L67" s="66">
        <v>56.037718036975775</v>
      </c>
      <c r="M67" s="71">
        <v>194.46287767674653</v>
      </c>
      <c r="N67" s="2"/>
    </row>
    <row r="68" spans="1:15" ht="12" customHeight="1" x14ac:dyDescent="0.2">
      <c r="A68" s="19" t="s">
        <v>202</v>
      </c>
      <c r="B68" s="66">
        <v>40.78161511836155</v>
      </c>
      <c r="C68" s="66">
        <v>10.370014959448183</v>
      </c>
      <c r="D68" s="66">
        <v>24.861073743258732</v>
      </c>
      <c r="E68" s="66">
        <v>23.008712091668507</v>
      </c>
      <c r="F68" s="66">
        <v>58.239800794375441</v>
      </c>
      <c r="G68" s="31"/>
      <c r="H68" s="66">
        <v>9.6742311484282038</v>
      </c>
      <c r="I68" s="66">
        <v>4.6559143164681727</v>
      </c>
      <c r="J68" s="66">
        <v>27.776197936200933</v>
      </c>
      <c r="K68" s="66">
        <v>42.106343401097313</v>
      </c>
      <c r="L68" s="66">
        <v>56.783967226942018</v>
      </c>
      <c r="M68" s="71">
        <v>2443.5143816664013</v>
      </c>
      <c r="N68" s="2"/>
    </row>
    <row r="69" spans="1:15" ht="12" customHeight="1" x14ac:dyDescent="0.2">
      <c r="A69" s="167" t="s">
        <v>258</v>
      </c>
      <c r="B69" s="66"/>
      <c r="C69" s="66"/>
      <c r="D69" s="66"/>
      <c r="E69" s="66"/>
      <c r="F69" s="66"/>
      <c r="G69" s="66"/>
      <c r="H69" s="66"/>
      <c r="I69" s="66"/>
      <c r="J69" s="66"/>
      <c r="K69" s="66"/>
      <c r="L69" s="66"/>
      <c r="M69" s="71"/>
    </row>
    <row r="70" spans="1:15" ht="12" customHeight="1" x14ac:dyDescent="0.2">
      <c r="A70" s="19" t="s">
        <v>125</v>
      </c>
      <c r="B70" s="66">
        <v>35.819681998916373</v>
      </c>
      <c r="C70" s="66">
        <v>10.289655872766035</v>
      </c>
      <c r="D70" s="66">
        <v>28.180555182820552</v>
      </c>
      <c r="E70" s="66">
        <v>25.1118972494621</v>
      </c>
      <c r="F70" s="66">
        <v>63.582108305048713</v>
      </c>
      <c r="G70" s="66"/>
      <c r="H70" s="66">
        <v>9.73222550298218</v>
      </c>
      <c r="I70" s="66">
        <v>3.8730603860210149</v>
      </c>
      <c r="J70" s="66">
        <v>32.441944180428642</v>
      </c>
      <c r="K70" s="66">
        <v>46.047230069431812</v>
      </c>
      <c r="L70" s="66">
        <v>53.938996474895113</v>
      </c>
      <c r="M70" s="71">
        <v>1645.0399613307229</v>
      </c>
    </row>
    <row r="71" spans="1:15" ht="12" customHeight="1" x14ac:dyDescent="0.2">
      <c r="A71" s="19" t="s">
        <v>126</v>
      </c>
      <c r="B71" s="66">
        <v>50.489187903769427</v>
      </c>
      <c r="C71" s="66">
        <v>8.9306044264886584</v>
      </c>
      <c r="D71" s="66">
        <v>19.801450109118129</v>
      </c>
      <c r="E71" s="66">
        <v>19.628318069604848</v>
      </c>
      <c r="F71" s="66">
        <v>48.360372605211616</v>
      </c>
      <c r="G71" s="66"/>
      <c r="H71" s="66">
        <v>8.5335831533550621</v>
      </c>
      <c r="I71" s="66">
        <v>5.3177595818909138</v>
      </c>
      <c r="J71" s="66">
        <v>19.341693213300466</v>
      </c>
      <c r="K71" s="66">
        <v>33.193035948546438</v>
      </c>
      <c r="L71" s="66">
        <v>65.524798070844781</v>
      </c>
      <c r="M71" s="71">
        <v>1223.1025157330639</v>
      </c>
    </row>
    <row r="72" spans="1:15" ht="12" customHeight="1" x14ac:dyDescent="0.2">
      <c r="A72" s="43"/>
      <c r="B72" s="66"/>
      <c r="C72" s="66"/>
      <c r="D72" s="66"/>
      <c r="E72" s="66"/>
      <c r="F72" s="66"/>
      <c r="G72" s="66"/>
      <c r="H72" s="66"/>
      <c r="I72" s="66"/>
      <c r="J72" s="66"/>
      <c r="K72" s="66"/>
      <c r="L72" s="66"/>
      <c r="M72" s="71"/>
    </row>
    <row r="73" spans="1:15" ht="12" customHeight="1" x14ac:dyDescent="0.2">
      <c r="A73" s="14" t="s">
        <v>18</v>
      </c>
      <c r="B73" s="66"/>
      <c r="C73" s="66"/>
      <c r="D73" s="66"/>
      <c r="E73" s="66"/>
      <c r="F73" s="66"/>
      <c r="G73" s="66"/>
      <c r="H73" s="66"/>
      <c r="I73" s="66"/>
      <c r="J73" s="66"/>
      <c r="K73" s="66"/>
      <c r="L73" s="66"/>
      <c r="M73" s="71"/>
    </row>
    <row r="74" spans="1:15" ht="12" customHeight="1" x14ac:dyDescent="0.2">
      <c r="A74" s="167" t="s">
        <v>157</v>
      </c>
      <c r="B74" s="66"/>
      <c r="C74" s="66"/>
      <c r="D74" s="66"/>
      <c r="E74" s="66"/>
      <c r="F74" s="66"/>
      <c r="G74" s="66"/>
      <c r="H74" s="66"/>
      <c r="I74" s="66"/>
      <c r="J74" s="66"/>
      <c r="K74" s="66"/>
      <c r="L74" s="66"/>
      <c r="M74" s="71"/>
    </row>
    <row r="75" spans="1:15" ht="12" customHeight="1" x14ac:dyDescent="0.2">
      <c r="A75" s="19" t="s">
        <v>161</v>
      </c>
      <c r="B75" s="66">
        <v>55.294218952810105</v>
      </c>
      <c r="C75" s="66">
        <v>3.9116508285645115</v>
      </c>
      <c r="D75" s="66">
        <v>4.9839869312371397</v>
      </c>
      <c r="E75" s="66">
        <v>32.192848495244398</v>
      </c>
      <c r="F75" s="66">
        <v>41.088486255046064</v>
      </c>
      <c r="G75" s="66"/>
      <c r="H75" s="66">
        <v>0.38310960128909244</v>
      </c>
      <c r="I75" s="66">
        <v>0.39451599275697757</v>
      </c>
      <c r="J75" s="66">
        <v>20.243936181888589</v>
      </c>
      <c r="K75" s="66">
        <v>21.021561775934668</v>
      </c>
      <c r="L75" s="66">
        <v>74.665735047257712</v>
      </c>
      <c r="M75" s="71">
        <v>164.9265442710593</v>
      </c>
    </row>
    <row r="76" spans="1:15" ht="12" customHeight="1" x14ac:dyDescent="0.2">
      <c r="A76" s="200" t="s">
        <v>414</v>
      </c>
      <c r="B76" s="66">
        <v>57.352494498413229</v>
      </c>
      <c r="C76" s="66">
        <v>3.7259028963199601</v>
      </c>
      <c r="D76" s="66">
        <v>2.1241285394991918</v>
      </c>
      <c r="E76" s="66">
        <v>31.44098719945125</v>
      </c>
      <c r="F76" s="66">
        <v>37.291018635270376</v>
      </c>
      <c r="G76" s="66"/>
      <c r="H76" s="66">
        <v>0</v>
      </c>
      <c r="I76" s="66">
        <v>0</v>
      </c>
      <c r="J76" s="66">
        <v>15.135892113749481</v>
      </c>
      <c r="K76" s="66">
        <v>15.135892113749481</v>
      </c>
      <c r="L76" s="66">
        <v>77.894957325987264</v>
      </c>
      <c r="M76" s="71">
        <v>111.3767184662682</v>
      </c>
    </row>
    <row r="77" spans="1:15" ht="12" customHeight="1" x14ac:dyDescent="0.2">
      <c r="A77" s="200" t="s">
        <v>422</v>
      </c>
      <c r="B77" s="66">
        <v>51.013271769072858</v>
      </c>
      <c r="C77" s="66">
        <v>4.2979825270224765</v>
      </c>
      <c r="D77" s="66">
        <v>10.932122861895836</v>
      </c>
      <c r="E77" s="66">
        <v>33.756622842008852</v>
      </c>
      <c r="F77" s="66">
        <v>48.986728230927135</v>
      </c>
      <c r="G77" s="66"/>
      <c r="H77" s="66">
        <v>1.1799280701305341</v>
      </c>
      <c r="I77" s="66">
        <v>1.2150582820243863</v>
      </c>
      <c r="J77" s="66">
        <v>30.868007829933521</v>
      </c>
      <c r="K77" s="66">
        <v>33.262994182088427</v>
      </c>
      <c r="L77" s="66">
        <v>67.949369957403746</v>
      </c>
      <c r="M77" s="71">
        <v>53.549825804791091</v>
      </c>
    </row>
    <row r="78" spans="1:15" ht="12" customHeight="1" x14ac:dyDescent="0.2">
      <c r="A78" s="19" t="s">
        <v>164</v>
      </c>
      <c r="B78" s="66">
        <v>30.185348166699619</v>
      </c>
      <c r="C78" s="66">
        <v>8.6923657899348736</v>
      </c>
      <c r="D78" s="66">
        <v>20.022351868840072</v>
      </c>
      <c r="E78" s="66">
        <v>41.099934174525487</v>
      </c>
      <c r="F78" s="66">
        <v>69.814651833300402</v>
      </c>
      <c r="G78" s="66"/>
      <c r="H78" s="66">
        <v>3.5372123815404337</v>
      </c>
      <c r="I78" s="66">
        <v>4.8265477809403983</v>
      </c>
      <c r="J78" s="66">
        <v>39.903046083398728</v>
      </c>
      <c r="K78" s="66">
        <v>48.266806245879572</v>
      </c>
      <c r="L78" s="66">
        <v>50.269946774583183</v>
      </c>
      <c r="M78" s="71">
        <v>161.4726872745679</v>
      </c>
    </row>
    <row r="79" spans="1:15" ht="12" customHeight="1" x14ac:dyDescent="0.2">
      <c r="A79" s="19" t="s">
        <v>165</v>
      </c>
      <c r="B79" s="66">
        <v>33.123477535445424</v>
      </c>
      <c r="C79" s="66">
        <v>3.9076325379019909</v>
      </c>
      <c r="D79" s="66">
        <v>24.144528377182787</v>
      </c>
      <c r="E79" s="66">
        <v>38.824361549469785</v>
      </c>
      <c r="F79" s="66">
        <v>66.876522464554526</v>
      </c>
      <c r="G79" s="66"/>
      <c r="H79" s="66">
        <v>5.3114630574015118</v>
      </c>
      <c r="I79" s="66">
        <v>2.5118670123246849</v>
      </c>
      <c r="J79" s="66">
        <v>39.63463037947475</v>
      </c>
      <c r="K79" s="66">
        <v>47.457960449200954</v>
      </c>
      <c r="L79" s="66">
        <v>52.236591400406603</v>
      </c>
      <c r="M79" s="71">
        <v>159.40212070161058</v>
      </c>
    </row>
    <row r="80" spans="1:15" ht="12" customHeight="1" x14ac:dyDescent="0.2">
      <c r="A80" s="19" t="s">
        <v>166</v>
      </c>
      <c r="B80" s="66">
        <v>33.654908820417191</v>
      </c>
      <c r="C80" s="66">
        <v>10.142180792689496</v>
      </c>
      <c r="D80" s="66">
        <v>17.017059246961036</v>
      </c>
      <c r="E80" s="66">
        <v>38.888811240480443</v>
      </c>
      <c r="F80" s="66">
        <v>66.048051280130963</v>
      </c>
      <c r="G80" s="66"/>
      <c r="H80" s="66">
        <v>9.2522278968295719</v>
      </c>
      <c r="I80" s="66">
        <v>3.6985543410484021</v>
      </c>
      <c r="J80" s="66">
        <v>36.539033189168087</v>
      </c>
      <c r="K80" s="66">
        <v>49.489815427046096</v>
      </c>
      <c r="L80" s="66">
        <v>50.691558935801041</v>
      </c>
      <c r="M80" s="71">
        <v>186.13094750875851</v>
      </c>
    </row>
    <row r="81" spans="1:15" ht="12" customHeight="1" x14ac:dyDescent="0.2">
      <c r="A81" s="19" t="s">
        <v>167</v>
      </c>
      <c r="B81" s="66">
        <v>35.244930948110493</v>
      </c>
      <c r="C81" s="66">
        <v>17.589018769035096</v>
      </c>
      <c r="D81" s="66">
        <v>19.410785356771967</v>
      </c>
      <c r="E81" s="66">
        <v>27.441090391549935</v>
      </c>
      <c r="F81" s="66">
        <v>64.440894517357009</v>
      </c>
      <c r="G81" s="66"/>
      <c r="H81" s="66">
        <v>7.8298438763490843</v>
      </c>
      <c r="I81" s="66">
        <v>2.2494446604859313</v>
      </c>
      <c r="J81" s="66">
        <v>34.800635724374857</v>
      </c>
      <c r="K81" s="66">
        <v>44.879924261209858</v>
      </c>
      <c r="L81" s="66">
        <v>54.839852064141077</v>
      </c>
      <c r="M81" s="71">
        <v>160.55813345673008</v>
      </c>
    </row>
    <row r="82" spans="1:15" ht="12" customHeight="1" x14ac:dyDescent="0.2">
      <c r="A82" s="19" t="s">
        <v>168</v>
      </c>
      <c r="B82" s="66">
        <v>31.591812838422957</v>
      </c>
      <c r="C82" s="66">
        <v>13.334470192223197</v>
      </c>
      <c r="D82" s="66">
        <v>22.378343967963133</v>
      </c>
      <c r="E82" s="66">
        <v>32.228977334163865</v>
      </c>
      <c r="F82" s="66">
        <v>67.94179149435017</v>
      </c>
      <c r="G82" s="66"/>
      <c r="H82" s="66">
        <v>12.749130434706162</v>
      </c>
      <c r="I82" s="66">
        <v>6.2705328210643252</v>
      </c>
      <c r="J82" s="66">
        <v>27.308161196895725</v>
      </c>
      <c r="K82" s="66">
        <v>46.327824452666235</v>
      </c>
      <c r="L82" s="66">
        <v>50.824354159418114</v>
      </c>
      <c r="M82" s="71">
        <v>135.47497770158006</v>
      </c>
    </row>
    <row r="83" spans="1:15" ht="12" customHeight="1" x14ac:dyDescent="0.2">
      <c r="A83" s="19" t="s">
        <v>169</v>
      </c>
      <c r="B83" s="66">
        <v>38.451690280498234</v>
      </c>
      <c r="C83" s="66">
        <v>28.850278482757854</v>
      </c>
      <c r="D83" s="66">
        <v>11.252329777040259</v>
      </c>
      <c r="E83" s="66">
        <v>21.445701459703642</v>
      </c>
      <c r="F83" s="66">
        <v>61.548309719501766</v>
      </c>
      <c r="G83" s="66"/>
      <c r="H83" s="66">
        <v>17.622252779792621</v>
      </c>
      <c r="I83" s="66">
        <v>1.951782082393672</v>
      </c>
      <c r="J83" s="66">
        <v>18.9739580469335</v>
      </c>
      <c r="K83" s="66">
        <v>38.547992909119777</v>
      </c>
      <c r="L83" s="66">
        <v>61.035537895349272</v>
      </c>
      <c r="M83" s="71">
        <v>109.55350601188699</v>
      </c>
    </row>
    <row r="84" spans="1:15" ht="12" customHeight="1" x14ac:dyDescent="0.2">
      <c r="A84" s="176" t="s">
        <v>182</v>
      </c>
      <c r="B84" s="66"/>
      <c r="C84" s="66"/>
      <c r="D84" s="66"/>
      <c r="E84" s="66"/>
      <c r="F84" s="66"/>
      <c r="G84" s="66"/>
      <c r="H84" s="66"/>
      <c r="I84" s="66"/>
      <c r="J84" s="66"/>
      <c r="K84" s="66"/>
      <c r="L84" s="66"/>
      <c r="M84" s="71"/>
    </row>
    <row r="85" spans="1:15" ht="12" customHeight="1" x14ac:dyDescent="0.2">
      <c r="A85" s="19" t="s">
        <v>134</v>
      </c>
      <c r="B85" s="66" t="s">
        <v>524</v>
      </c>
      <c r="C85" s="66" t="s">
        <v>417</v>
      </c>
      <c r="D85" s="66" t="s">
        <v>455</v>
      </c>
      <c r="E85" s="66" t="s">
        <v>525</v>
      </c>
      <c r="F85" s="66" t="s">
        <v>526</v>
      </c>
      <c r="G85" s="66"/>
      <c r="H85" s="66" t="s">
        <v>527</v>
      </c>
      <c r="I85" s="66" t="s">
        <v>342</v>
      </c>
      <c r="J85" s="66" t="s">
        <v>528</v>
      </c>
      <c r="K85" s="66" t="s">
        <v>529</v>
      </c>
      <c r="L85" s="66" t="s">
        <v>530</v>
      </c>
      <c r="M85" s="71">
        <v>16.482460807201527</v>
      </c>
    </row>
    <row r="86" spans="1:15" ht="12" customHeight="1" x14ac:dyDescent="0.2">
      <c r="A86" s="19" t="s">
        <v>135</v>
      </c>
      <c r="B86" s="66">
        <v>31.057953577683385</v>
      </c>
      <c r="C86" s="66">
        <v>16.494303858062203</v>
      </c>
      <c r="D86" s="66">
        <v>19.010406812392404</v>
      </c>
      <c r="E86" s="66">
        <v>30.829418488259879</v>
      </c>
      <c r="F86" s="66">
        <v>66.334129158714504</v>
      </c>
      <c r="G86" s="66"/>
      <c r="H86" s="66">
        <v>14.664741666684741</v>
      </c>
      <c r="I86" s="66">
        <v>4.8632583396562534</v>
      </c>
      <c r="J86" s="66">
        <v>31.151788310374769</v>
      </c>
      <c r="K86" s="66">
        <v>50.679788316715751</v>
      </c>
      <c r="L86" s="66">
        <v>46.712294419682145</v>
      </c>
      <c r="M86" s="71">
        <v>212.22264487898056</v>
      </c>
    </row>
    <row r="87" spans="1:15" ht="12" customHeight="1" x14ac:dyDescent="0.2">
      <c r="A87" s="19" t="s">
        <v>136</v>
      </c>
      <c r="B87" s="66">
        <v>33.260143347911345</v>
      </c>
      <c r="C87" s="66">
        <v>10.340818721743313</v>
      </c>
      <c r="D87" s="66">
        <v>16.706739875085553</v>
      </c>
      <c r="E87" s="66">
        <v>39.551070459608788</v>
      </c>
      <c r="F87" s="66">
        <v>66.598629056437602</v>
      </c>
      <c r="G87" s="66"/>
      <c r="H87" s="66">
        <v>8.6303258938453542</v>
      </c>
      <c r="I87" s="66">
        <v>3.0078584209393298</v>
      </c>
      <c r="J87" s="66">
        <v>34.154255767976863</v>
      </c>
      <c r="K87" s="66">
        <v>45.792440082761502</v>
      </c>
      <c r="L87" s="66">
        <v>52.578942556564158</v>
      </c>
      <c r="M87" s="71">
        <v>305.38529082778257</v>
      </c>
    </row>
    <row r="88" spans="1:15" ht="12" customHeight="1" x14ac:dyDescent="0.2">
      <c r="A88" s="19" t="s">
        <v>137</v>
      </c>
      <c r="B88" s="66">
        <v>45.839530008064102</v>
      </c>
      <c r="C88" s="66">
        <v>12.333904274950267</v>
      </c>
      <c r="D88" s="66">
        <v>11.201795926213709</v>
      </c>
      <c r="E88" s="66">
        <v>30.624769790771918</v>
      </c>
      <c r="F88" s="66">
        <v>54.160469991935912</v>
      </c>
      <c r="G88" s="66"/>
      <c r="H88" s="66">
        <v>2.903151338727735</v>
      </c>
      <c r="I88" s="66">
        <v>1.9543007072255709</v>
      </c>
      <c r="J88" s="66">
        <v>25.829042408443311</v>
      </c>
      <c r="K88" s="66">
        <v>30.686494454396612</v>
      </c>
      <c r="L88" s="66">
        <v>67.835450722516811</v>
      </c>
      <c r="M88" s="71">
        <v>214.10872387860547</v>
      </c>
    </row>
    <row r="89" spans="1:15" ht="12" customHeight="1" x14ac:dyDescent="0.2">
      <c r="A89" s="19" t="s">
        <v>138</v>
      </c>
      <c r="B89" s="66">
        <v>36.905317735602353</v>
      </c>
      <c r="C89" s="66">
        <v>8.3055402465283237</v>
      </c>
      <c r="D89" s="66">
        <v>20.574227008758186</v>
      </c>
      <c r="E89" s="66">
        <v>33.891486786957628</v>
      </c>
      <c r="F89" s="66">
        <v>62.771254042244188</v>
      </c>
      <c r="G89" s="66"/>
      <c r="H89" s="66">
        <v>4.2684064227545901</v>
      </c>
      <c r="I89" s="66">
        <v>2.8256232896297147</v>
      </c>
      <c r="J89" s="66">
        <v>35.248000267093353</v>
      </c>
      <c r="K89" s="66">
        <v>42.342029979477658</v>
      </c>
      <c r="L89" s="66">
        <v>57.632135663355086</v>
      </c>
      <c r="M89" s="71">
        <v>326.90899412876223</v>
      </c>
    </row>
    <row r="90" spans="1:15" ht="12" customHeight="1" x14ac:dyDescent="0.2">
      <c r="A90" s="19" t="s">
        <v>184</v>
      </c>
      <c r="B90" s="66" t="s">
        <v>255</v>
      </c>
      <c r="C90" s="66" t="s">
        <v>255</v>
      </c>
      <c r="D90" s="66" t="s">
        <v>255</v>
      </c>
      <c r="E90" s="66" t="s">
        <v>255</v>
      </c>
      <c r="F90" s="66" t="s">
        <v>255</v>
      </c>
      <c r="G90" s="66"/>
      <c r="H90" s="66" t="s">
        <v>255</v>
      </c>
      <c r="I90" s="66" t="s">
        <v>255</v>
      </c>
      <c r="J90" s="66" t="s">
        <v>255</v>
      </c>
      <c r="K90" s="66" t="s">
        <v>255</v>
      </c>
      <c r="L90" s="66" t="s">
        <v>255</v>
      </c>
      <c r="M90" s="71">
        <v>2.1297349519154789</v>
      </c>
    </row>
    <row r="91" spans="1:15" ht="12" customHeight="1" x14ac:dyDescent="0.2">
      <c r="A91" s="19" t="s">
        <v>58</v>
      </c>
      <c r="B91" s="66" t="s">
        <v>255</v>
      </c>
      <c r="C91" s="66" t="s">
        <v>255</v>
      </c>
      <c r="D91" s="66" t="s">
        <v>255</v>
      </c>
      <c r="E91" s="66" t="s">
        <v>255</v>
      </c>
      <c r="F91" s="66" t="s">
        <v>255</v>
      </c>
      <c r="G91" s="66"/>
      <c r="H91" s="66" t="s">
        <v>255</v>
      </c>
      <c r="I91" s="66" t="s">
        <v>255</v>
      </c>
      <c r="J91" s="66" t="s">
        <v>255</v>
      </c>
      <c r="K91" s="66" t="s">
        <v>255</v>
      </c>
      <c r="L91" s="66" t="s">
        <v>255</v>
      </c>
      <c r="M91" s="71">
        <v>0.28106745294522389</v>
      </c>
    </row>
    <row r="92" spans="1:15" ht="12" customHeight="1" x14ac:dyDescent="0.2">
      <c r="A92" s="167" t="s">
        <v>514</v>
      </c>
      <c r="B92" s="66"/>
      <c r="C92" s="66"/>
      <c r="D92" s="66"/>
      <c r="E92" s="66"/>
      <c r="F92" s="66"/>
      <c r="G92" s="66"/>
      <c r="H92" s="66"/>
      <c r="I92" s="66"/>
      <c r="J92" s="66"/>
      <c r="K92" s="66"/>
      <c r="L92" s="66"/>
      <c r="M92" s="71"/>
      <c r="O92" s="10"/>
    </row>
    <row r="93" spans="1:15" ht="12" customHeight="1" x14ac:dyDescent="0.2">
      <c r="A93" s="19" t="s">
        <v>515</v>
      </c>
      <c r="B93" s="66">
        <v>33.846546871366662</v>
      </c>
      <c r="C93" s="66">
        <v>10.540080996545161</v>
      </c>
      <c r="D93" s="66">
        <v>15.832448728027082</v>
      </c>
      <c r="E93" s="66">
        <v>39.479989531496599</v>
      </c>
      <c r="F93" s="66">
        <v>65.852519256068874</v>
      </c>
      <c r="G93" s="66"/>
      <c r="H93" s="66">
        <v>5.4409919870865897</v>
      </c>
      <c r="I93" s="66">
        <v>2.043922872843714</v>
      </c>
      <c r="J93" s="66">
        <v>34.538480475331546</v>
      </c>
      <c r="K93" s="66">
        <v>42.023395335261924</v>
      </c>
      <c r="L93" s="66">
        <v>56.374103462579775</v>
      </c>
      <c r="M93" s="71">
        <v>393.68536197313512</v>
      </c>
    </row>
    <row r="94" spans="1:15" ht="12" customHeight="1" x14ac:dyDescent="0.2">
      <c r="A94" s="19" t="s">
        <v>516</v>
      </c>
      <c r="B94" s="66">
        <v>38.553466801262303</v>
      </c>
      <c r="C94" s="66">
        <v>11.992821821824675</v>
      </c>
      <c r="D94" s="66">
        <v>17.868586570549347</v>
      </c>
      <c r="E94" s="66">
        <v>30.638942505369993</v>
      </c>
      <c r="F94" s="66">
        <v>60.500350897744084</v>
      </c>
      <c r="G94" s="66"/>
      <c r="H94" s="66">
        <v>8.7389781676382956</v>
      </c>
      <c r="I94" s="66">
        <v>3.7334569473329258</v>
      </c>
      <c r="J94" s="66">
        <v>30.225733230362454</v>
      </c>
      <c r="K94" s="66">
        <v>42.698168345333663</v>
      </c>
      <c r="L94" s="66">
        <v>56.120215935045636</v>
      </c>
      <c r="M94" s="71">
        <v>683.83355495305955</v>
      </c>
      <c r="O94" s="10"/>
    </row>
    <row r="95" spans="1:15" ht="12" customHeight="1" x14ac:dyDescent="0.2">
      <c r="A95" s="176" t="s">
        <v>200</v>
      </c>
      <c r="B95" s="66"/>
      <c r="C95" s="66"/>
      <c r="D95" s="66"/>
      <c r="E95" s="66"/>
      <c r="F95" s="66"/>
      <c r="G95" s="66"/>
      <c r="H95" s="66"/>
      <c r="I95" s="57"/>
      <c r="J95" s="66"/>
      <c r="K95" s="66"/>
      <c r="L95" s="66"/>
      <c r="M95" s="71"/>
      <c r="N95" s="2"/>
    </row>
    <row r="96" spans="1:15" ht="12" customHeight="1" x14ac:dyDescent="0.2">
      <c r="A96" s="19" t="s">
        <v>201</v>
      </c>
      <c r="B96" s="66" t="s">
        <v>531</v>
      </c>
      <c r="C96" s="66" t="s">
        <v>354</v>
      </c>
      <c r="D96" s="66" t="s">
        <v>532</v>
      </c>
      <c r="E96" s="66" t="s">
        <v>533</v>
      </c>
      <c r="F96" s="66" t="s">
        <v>534</v>
      </c>
      <c r="G96" s="66"/>
      <c r="H96" s="66" t="s">
        <v>535</v>
      </c>
      <c r="I96" s="66" t="s">
        <v>342</v>
      </c>
      <c r="J96" s="66" t="s">
        <v>536</v>
      </c>
      <c r="K96" s="66" t="s">
        <v>537</v>
      </c>
      <c r="L96" s="66" t="s">
        <v>538</v>
      </c>
      <c r="M96" s="71">
        <v>33.595033669354279</v>
      </c>
      <c r="N96" s="2"/>
    </row>
    <row r="97" spans="1:14" ht="12" customHeight="1" x14ac:dyDescent="0.2">
      <c r="A97" s="19" t="s">
        <v>202</v>
      </c>
      <c r="B97" s="66">
        <v>35.206156089288569</v>
      </c>
      <c r="C97" s="66">
        <v>11.314725345988293</v>
      </c>
      <c r="D97" s="66">
        <v>18.566038087475601</v>
      </c>
      <c r="E97" s="66">
        <v>34.799701123613687</v>
      </c>
      <c r="F97" s="66">
        <v>64.680464557077542</v>
      </c>
      <c r="G97" s="31"/>
      <c r="H97" s="66">
        <v>7.2808607746850358</v>
      </c>
      <c r="I97" s="66">
        <v>3.4610303035232453</v>
      </c>
      <c r="J97" s="66">
        <v>34.243151769083084</v>
      </c>
      <c r="K97" s="66">
        <v>44.985042847291389</v>
      </c>
      <c r="L97" s="66">
        <v>54.372068831249614</v>
      </c>
      <c r="M97" s="71">
        <v>932.54716479057072</v>
      </c>
      <c r="N97" s="2"/>
    </row>
    <row r="98" spans="1:14" ht="12" customHeight="1" x14ac:dyDescent="0.2">
      <c r="A98" s="167" t="s">
        <v>258</v>
      </c>
      <c r="B98" s="66"/>
      <c r="C98" s="66"/>
      <c r="D98" s="66"/>
      <c r="E98" s="66"/>
      <c r="F98" s="66"/>
      <c r="G98" s="66"/>
      <c r="H98" s="66"/>
      <c r="I98" s="66"/>
      <c r="J98" s="66"/>
      <c r="K98" s="66"/>
      <c r="L98" s="66"/>
      <c r="M98" s="71"/>
    </row>
    <row r="99" spans="1:14" ht="12" customHeight="1" x14ac:dyDescent="0.2">
      <c r="A99" s="19" t="s">
        <v>125</v>
      </c>
      <c r="B99" s="66">
        <v>34.628096918178088</v>
      </c>
      <c r="C99" s="66">
        <v>11.47947513433585</v>
      </c>
      <c r="D99" s="66">
        <v>18.009104985920402</v>
      </c>
      <c r="E99" s="66">
        <v>35.760472368546196</v>
      </c>
      <c r="F99" s="66">
        <v>65.249052488802391</v>
      </c>
      <c r="G99" s="66"/>
      <c r="H99" s="66">
        <v>7.7115334948567105</v>
      </c>
      <c r="I99" s="66">
        <v>3.073566285425934</v>
      </c>
      <c r="J99" s="66">
        <v>34.222593260555222</v>
      </c>
      <c r="K99" s="66">
        <v>45.00769304083785</v>
      </c>
      <c r="L99" s="66">
        <v>54.187889434360464</v>
      </c>
      <c r="M99" s="71">
        <v>801.11252119145058</v>
      </c>
    </row>
    <row r="100" spans="1:14" ht="12" customHeight="1" x14ac:dyDescent="0.2">
      <c r="A100" s="19" t="s">
        <v>126</v>
      </c>
      <c r="B100" s="66">
        <v>43.226359712563003</v>
      </c>
      <c r="C100" s="66">
        <v>11.411524351602399</v>
      </c>
      <c r="D100" s="66">
        <v>14.561250923911075</v>
      </c>
      <c r="E100" s="66">
        <v>28.387435622940714</v>
      </c>
      <c r="F100" s="66">
        <v>54.360210898454184</v>
      </c>
      <c r="G100" s="66"/>
      <c r="H100" s="66">
        <v>7.0195169018714632</v>
      </c>
      <c r="I100" s="66">
        <v>3.2396255312856121</v>
      </c>
      <c r="J100" s="66">
        <v>24.784219652484975</v>
      </c>
      <c r="K100" s="66">
        <v>35.043362085642066</v>
      </c>
      <c r="L100" s="66">
        <v>62.082316607593761</v>
      </c>
      <c r="M100" s="71">
        <v>276.40639573474289</v>
      </c>
    </row>
    <row r="101" spans="1:14" ht="12" customHeight="1" x14ac:dyDescent="0.2">
      <c r="A101" s="43"/>
      <c r="B101" s="66"/>
      <c r="C101" s="66"/>
      <c r="D101" s="66"/>
      <c r="E101" s="66"/>
      <c r="F101" s="66"/>
      <c r="G101" s="66"/>
      <c r="H101" s="66"/>
      <c r="I101" s="66"/>
      <c r="J101" s="66"/>
      <c r="K101" s="66"/>
      <c r="L101" s="66"/>
      <c r="M101" s="71"/>
    </row>
    <row r="102" spans="1:14" ht="12" customHeight="1" x14ac:dyDescent="0.2">
      <c r="A102" s="14" t="s">
        <v>19</v>
      </c>
      <c r="B102" s="66"/>
      <c r="C102" s="66"/>
      <c r="D102" s="66"/>
      <c r="E102" s="66"/>
      <c r="F102" s="66"/>
      <c r="G102" s="66"/>
      <c r="H102" s="66"/>
      <c r="I102" s="66"/>
      <c r="J102" s="66"/>
      <c r="K102" s="66"/>
      <c r="L102" s="66"/>
      <c r="M102" s="71"/>
    </row>
    <row r="103" spans="1:14" ht="12" customHeight="1" x14ac:dyDescent="0.2">
      <c r="A103" s="167" t="s">
        <v>157</v>
      </c>
      <c r="B103" s="66"/>
      <c r="C103" s="66"/>
      <c r="D103" s="66"/>
      <c r="E103" s="66"/>
      <c r="F103" s="66"/>
      <c r="G103" s="66"/>
      <c r="H103" s="66"/>
      <c r="I103" s="66"/>
      <c r="J103" s="66"/>
      <c r="K103" s="66"/>
      <c r="L103" s="66"/>
      <c r="M103" s="71"/>
    </row>
    <row r="104" spans="1:14" ht="12" customHeight="1" x14ac:dyDescent="0.2">
      <c r="A104" s="19" t="s">
        <v>161</v>
      </c>
      <c r="B104" s="66">
        <v>66.392633396973395</v>
      </c>
      <c r="C104" s="66">
        <v>3.0156952800131105</v>
      </c>
      <c r="D104" s="66">
        <v>7.1659870937798802</v>
      </c>
      <c r="E104" s="66">
        <v>23.425684229233589</v>
      </c>
      <c r="F104" s="66">
        <v>33.607366603026605</v>
      </c>
      <c r="G104" s="66"/>
      <c r="H104" s="66">
        <v>0.6288525632752604</v>
      </c>
      <c r="I104" s="66">
        <v>0</v>
      </c>
      <c r="J104" s="66">
        <v>16.313876359010028</v>
      </c>
      <c r="K104" s="66">
        <v>16.942728922285301</v>
      </c>
      <c r="L104" s="66">
        <v>83.231368114487893</v>
      </c>
      <c r="M104" s="71">
        <v>124.55233449158953</v>
      </c>
    </row>
    <row r="105" spans="1:14" ht="12" customHeight="1" x14ac:dyDescent="0.2">
      <c r="A105" s="200" t="s">
        <v>414</v>
      </c>
      <c r="B105" s="66">
        <v>68.131325042609177</v>
      </c>
      <c r="C105" s="66">
        <v>2.7805115292794018</v>
      </c>
      <c r="D105" s="66">
        <v>5.830180219589181</v>
      </c>
      <c r="E105" s="66">
        <v>23.257983208522216</v>
      </c>
      <c r="F105" s="66">
        <v>31.868674957390823</v>
      </c>
      <c r="G105" s="66"/>
      <c r="H105" s="66">
        <v>0.62957377745376564</v>
      </c>
      <c r="I105" s="66">
        <v>0</v>
      </c>
      <c r="J105" s="66">
        <v>14.994172766008754</v>
      </c>
      <c r="K105" s="66">
        <v>15.623746543462518</v>
      </c>
      <c r="L105" s="66">
        <v>84.472846175438633</v>
      </c>
      <c r="M105" s="71">
        <v>80.633234246689454</v>
      </c>
    </row>
    <row r="106" spans="1:14" ht="12" customHeight="1" x14ac:dyDescent="0.2">
      <c r="A106" s="200" t="s">
        <v>422</v>
      </c>
      <c r="B106" s="66">
        <v>63.200483968511627</v>
      </c>
      <c r="C106" s="66">
        <v>3.4474806844995816</v>
      </c>
      <c r="D106" s="66">
        <v>9.6184605732989397</v>
      </c>
      <c r="E106" s="66">
        <v>23.733574773689838</v>
      </c>
      <c r="F106" s="66">
        <v>36.799516031488359</v>
      </c>
      <c r="G106" s="66"/>
      <c r="H106" s="66">
        <v>0.62752845072575314</v>
      </c>
      <c r="I106" s="66">
        <v>0</v>
      </c>
      <c r="J106" s="66">
        <v>18.73678503330661</v>
      </c>
      <c r="K106" s="66">
        <v>19.364313484032362</v>
      </c>
      <c r="L106" s="66">
        <v>80.952077538347325</v>
      </c>
      <c r="M106" s="71">
        <v>43.919100244900235</v>
      </c>
    </row>
    <row r="107" spans="1:14" ht="12" customHeight="1" x14ac:dyDescent="0.2">
      <c r="A107" s="19" t="s">
        <v>164</v>
      </c>
      <c r="B107" s="66">
        <v>37.782814709044274</v>
      </c>
      <c r="C107" s="66">
        <v>5.0609357789501797</v>
      </c>
      <c r="D107" s="66">
        <v>16.149022157354075</v>
      </c>
      <c r="E107" s="66">
        <v>40.784167091744408</v>
      </c>
      <c r="F107" s="66">
        <v>61.994125028048657</v>
      </c>
      <c r="G107" s="66"/>
      <c r="H107" s="66">
        <v>0.80851896470646523</v>
      </c>
      <c r="I107" s="66">
        <v>2.7027115666735377</v>
      </c>
      <c r="J107" s="66">
        <v>38.656671436753925</v>
      </c>
      <c r="K107" s="66">
        <v>42.167901968133947</v>
      </c>
      <c r="L107" s="66">
        <v>57.148476743311079</v>
      </c>
      <c r="M107" s="71">
        <v>78.491907125707158</v>
      </c>
    </row>
    <row r="108" spans="1:14" ht="12" customHeight="1" x14ac:dyDescent="0.2">
      <c r="A108" s="19" t="s">
        <v>165</v>
      </c>
      <c r="B108" s="66">
        <v>36.535570616287565</v>
      </c>
      <c r="C108" s="66">
        <v>8.9395813491648273</v>
      </c>
      <c r="D108" s="66">
        <v>21.84147643303546</v>
      </c>
      <c r="E108" s="66">
        <v>32.683371601512164</v>
      </c>
      <c r="F108" s="66">
        <v>63.464429383712449</v>
      </c>
      <c r="G108" s="66"/>
      <c r="H108" s="66">
        <v>3.2206329905545394</v>
      </c>
      <c r="I108" s="66">
        <v>3.1872142622218909</v>
      </c>
      <c r="J108" s="66">
        <v>37.057460355605706</v>
      </c>
      <c r="K108" s="66">
        <v>43.465307608382105</v>
      </c>
      <c r="L108" s="66">
        <v>54.88705065584513</v>
      </c>
      <c r="M108" s="71">
        <v>82.278848096712721</v>
      </c>
    </row>
    <row r="109" spans="1:14" ht="12" customHeight="1" x14ac:dyDescent="0.2">
      <c r="A109" s="19" t="s">
        <v>166</v>
      </c>
      <c r="B109" s="66">
        <v>36.449037920619169</v>
      </c>
      <c r="C109" s="66">
        <v>4.1457492944209706</v>
      </c>
      <c r="D109" s="66">
        <v>17.488775234766756</v>
      </c>
      <c r="E109" s="66">
        <v>41.916437550193081</v>
      </c>
      <c r="F109" s="66">
        <v>63.550962079380817</v>
      </c>
      <c r="G109" s="66"/>
      <c r="H109" s="66">
        <v>4.6087980894355818</v>
      </c>
      <c r="I109" s="66">
        <v>1.9923112509278478</v>
      </c>
      <c r="J109" s="66">
        <v>40.724244430907937</v>
      </c>
      <c r="K109" s="66">
        <v>47.325353771271374</v>
      </c>
      <c r="L109" s="66">
        <v>52.164208263104996</v>
      </c>
      <c r="M109" s="71">
        <v>93.235263872717482</v>
      </c>
    </row>
    <row r="110" spans="1:14" ht="12" customHeight="1" x14ac:dyDescent="0.2">
      <c r="A110" s="19" t="s">
        <v>167</v>
      </c>
      <c r="B110" s="66">
        <v>40.026166858773863</v>
      </c>
      <c r="C110" s="66">
        <v>7.8416025819036541</v>
      </c>
      <c r="D110" s="66">
        <v>26.565084715847419</v>
      </c>
      <c r="E110" s="66">
        <v>25.567145843475036</v>
      </c>
      <c r="F110" s="66">
        <v>59.973833141226137</v>
      </c>
      <c r="G110" s="66"/>
      <c r="H110" s="66">
        <v>8.2608670447676786</v>
      </c>
      <c r="I110" s="66">
        <v>2.1982014271459347</v>
      </c>
      <c r="J110" s="66">
        <v>33.115138948319355</v>
      </c>
      <c r="K110" s="66">
        <v>43.574207420232945</v>
      </c>
      <c r="L110" s="66">
        <v>56.770718260631192</v>
      </c>
      <c r="M110" s="71">
        <v>83.194328382628484</v>
      </c>
    </row>
    <row r="111" spans="1:14" ht="12" customHeight="1" x14ac:dyDescent="0.2">
      <c r="A111" s="19" t="s">
        <v>168</v>
      </c>
      <c r="B111" s="66">
        <v>33.021568412512721</v>
      </c>
      <c r="C111" s="66">
        <v>23.527815730825846</v>
      </c>
      <c r="D111" s="66">
        <v>16.632846222180955</v>
      </c>
      <c r="E111" s="66">
        <v>26.263886044045464</v>
      </c>
      <c r="F111" s="66">
        <v>66.424547997052244</v>
      </c>
      <c r="G111" s="66"/>
      <c r="H111" s="66">
        <v>14.551293364129471</v>
      </c>
      <c r="I111" s="66">
        <v>2.2404032015410582</v>
      </c>
      <c r="J111" s="66">
        <v>30.171893948424174</v>
      </c>
      <c r="K111" s="66">
        <v>46.963590514094676</v>
      </c>
      <c r="L111" s="66">
        <v>50.877124011206597</v>
      </c>
      <c r="M111" s="71">
        <v>68.634416399061834</v>
      </c>
    </row>
    <row r="112" spans="1:14" ht="12" customHeight="1" x14ac:dyDescent="0.2">
      <c r="A112" s="19" t="s">
        <v>169</v>
      </c>
      <c r="B112" s="66">
        <v>32.133276079336341</v>
      </c>
      <c r="C112" s="66">
        <v>33.40098329837268</v>
      </c>
      <c r="D112" s="66">
        <v>19.5686436839169</v>
      </c>
      <c r="E112" s="66">
        <v>14.897096938374084</v>
      </c>
      <c r="F112" s="66">
        <v>67.866723920663631</v>
      </c>
      <c r="G112" s="66"/>
      <c r="H112" s="66">
        <v>20.932034714188987</v>
      </c>
      <c r="I112" s="66">
        <v>3.2095072203796788</v>
      </c>
      <c r="J112" s="66">
        <v>20.340187569977097</v>
      </c>
      <c r="K112" s="66">
        <v>44.481729504545775</v>
      </c>
      <c r="L112" s="66">
        <v>54.925002094713612</v>
      </c>
      <c r="M112" s="71">
        <v>54.851726724895443</v>
      </c>
    </row>
    <row r="113" spans="1:15" ht="12" customHeight="1" x14ac:dyDescent="0.2">
      <c r="A113" s="176" t="s">
        <v>182</v>
      </c>
      <c r="B113" s="66"/>
      <c r="C113" s="66"/>
      <c r="D113" s="66"/>
      <c r="E113" s="66"/>
      <c r="F113" s="66"/>
      <c r="G113" s="66"/>
      <c r="H113" s="66"/>
      <c r="I113" s="66"/>
      <c r="J113" s="66"/>
      <c r="K113" s="66"/>
      <c r="L113" s="66"/>
      <c r="M113" s="71"/>
    </row>
    <row r="114" spans="1:15" ht="12" customHeight="1" x14ac:dyDescent="0.2">
      <c r="A114" s="19" t="s">
        <v>134</v>
      </c>
      <c r="B114" s="66" t="s">
        <v>539</v>
      </c>
      <c r="C114" s="66" t="s">
        <v>454</v>
      </c>
      <c r="D114" s="66" t="s">
        <v>540</v>
      </c>
      <c r="E114" s="66" t="s">
        <v>541</v>
      </c>
      <c r="F114" s="66" t="s">
        <v>542</v>
      </c>
      <c r="G114" s="66"/>
      <c r="H114" s="66" t="s">
        <v>479</v>
      </c>
      <c r="I114" s="66" t="s">
        <v>249</v>
      </c>
      <c r="J114" s="66" t="s">
        <v>543</v>
      </c>
      <c r="K114" s="66" t="s">
        <v>544</v>
      </c>
      <c r="L114" s="66" t="s">
        <v>544</v>
      </c>
      <c r="M114" s="71">
        <v>17.239386580630534</v>
      </c>
    </row>
    <row r="115" spans="1:15" ht="12" customHeight="1" x14ac:dyDescent="0.2">
      <c r="A115" s="19" t="s">
        <v>135</v>
      </c>
      <c r="B115" s="66">
        <v>31.927503711190028</v>
      </c>
      <c r="C115" s="66">
        <v>13.543178718553172</v>
      </c>
      <c r="D115" s="66">
        <v>20.515137479626901</v>
      </c>
      <c r="E115" s="66">
        <v>33.700108473862727</v>
      </c>
      <c r="F115" s="66">
        <v>67.75842467204285</v>
      </c>
      <c r="G115" s="66"/>
      <c r="H115" s="66">
        <v>13.845563570459937</v>
      </c>
      <c r="I115" s="66">
        <v>2.1143497529591611</v>
      </c>
      <c r="J115" s="66">
        <v>36.398974034009314</v>
      </c>
      <c r="K115" s="66">
        <v>52.358887357428394</v>
      </c>
      <c r="L115" s="66">
        <v>46.866102626781995</v>
      </c>
      <c r="M115" s="71">
        <v>121.04079118587069</v>
      </c>
    </row>
    <row r="116" spans="1:15" ht="12" customHeight="1" x14ac:dyDescent="0.2">
      <c r="A116" s="19" t="s">
        <v>136</v>
      </c>
      <c r="B116" s="66">
        <v>38.873828814691976</v>
      </c>
      <c r="C116" s="66">
        <v>14.909599385583178</v>
      </c>
      <c r="D116" s="66">
        <v>17.798383448982989</v>
      </c>
      <c r="E116" s="66">
        <v>28.418188350741861</v>
      </c>
      <c r="F116" s="66">
        <v>61.126171185308024</v>
      </c>
      <c r="G116" s="66"/>
      <c r="H116" s="66">
        <v>5.8750787512087168</v>
      </c>
      <c r="I116" s="66">
        <v>2.6551757897999644</v>
      </c>
      <c r="J116" s="66">
        <v>29.687206029230712</v>
      </c>
      <c r="K116" s="66">
        <v>38.217460570239439</v>
      </c>
      <c r="L116" s="66">
        <v>61.083277902099773</v>
      </c>
      <c r="M116" s="71">
        <v>170.20678852827379</v>
      </c>
    </row>
    <row r="117" spans="1:15" ht="12" customHeight="1" x14ac:dyDescent="0.2">
      <c r="A117" s="19" t="s">
        <v>137</v>
      </c>
      <c r="B117" s="66">
        <v>49.332262023332781</v>
      </c>
      <c r="C117" s="66">
        <v>4.7918191233032008</v>
      </c>
      <c r="D117" s="66">
        <v>15.751997501451381</v>
      </c>
      <c r="E117" s="66">
        <v>30.123921351912671</v>
      </c>
      <c r="F117" s="66">
        <v>50.667737976667219</v>
      </c>
      <c r="G117" s="66"/>
      <c r="H117" s="66">
        <v>2.3311194260293315</v>
      </c>
      <c r="I117" s="66">
        <v>0.90715606574778385</v>
      </c>
      <c r="J117" s="66">
        <v>28.119641186379557</v>
      </c>
      <c r="K117" s="66">
        <v>31.357916678156684</v>
      </c>
      <c r="L117" s="66">
        <v>68.256272336802979</v>
      </c>
      <c r="M117" s="71">
        <v>118.55161644008487</v>
      </c>
    </row>
    <row r="118" spans="1:15" ht="12" customHeight="1" x14ac:dyDescent="0.2">
      <c r="A118" s="19" t="s">
        <v>138</v>
      </c>
      <c r="B118" s="66">
        <v>50.126973388444398</v>
      </c>
      <c r="C118" s="66">
        <v>5.6373718688670982</v>
      </c>
      <c r="D118" s="66">
        <v>15.854161452749237</v>
      </c>
      <c r="E118" s="66">
        <v>28.270820732308923</v>
      </c>
      <c r="F118" s="66">
        <v>49.76235405392535</v>
      </c>
      <c r="G118" s="66"/>
      <c r="H118" s="66">
        <v>2.6691002715868111</v>
      </c>
      <c r="I118" s="66">
        <v>2.259366387889135</v>
      </c>
      <c r="J118" s="66">
        <v>28.377528051164774</v>
      </c>
      <c r="K118" s="66">
        <v>33.305994710640739</v>
      </c>
      <c r="L118" s="66">
        <v>65.919614113332756</v>
      </c>
      <c r="M118" s="71">
        <v>158.20024235845247</v>
      </c>
    </row>
    <row r="119" spans="1:15" ht="12" customHeight="1" x14ac:dyDescent="0.2">
      <c r="A119" s="19" t="s">
        <v>184</v>
      </c>
      <c r="B119" s="66"/>
      <c r="C119" s="66"/>
      <c r="D119" s="66"/>
      <c r="E119" s="66"/>
      <c r="F119" s="66"/>
      <c r="G119" s="66"/>
      <c r="H119" s="66"/>
      <c r="I119" s="66"/>
      <c r="J119" s="66"/>
      <c r="K119" s="66"/>
      <c r="L119" s="66"/>
      <c r="M119" s="71" t="s">
        <v>301</v>
      </c>
    </row>
    <row r="120" spans="1:15" ht="12" customHeight="1" x14ac:dyDescent="0.2">
      <c r="A120" s="19" t="s">
        <v>58</v>
      </c>
      <c r="B120" s="66"/>
      <c r="C120" s="66"/>
      <c r="D120" s="66"/>
      <c r="E120" s="66"/>
      <c r="F120" s="66"/>
      <c r="G120" s="66"/>
      <c r="H120" s="66"/>
      <c r="I120" s="66"/>
      <c r="J120" s="66"/>
      <c r="K120" s="66"/>
      <c r="L120" s="66"/>
      <c r="M120" s="71" t="s">
        <v>301</v>
      </c>
    </row>
    <row r="121" spans="1:15" ht="12" customHeight="1" x14ac:dyDescent="0.2">
      <c r="A121" s="167" t="s">
        <v>514</v>
      </c>
      <c r="B121" s="66"/>
      <c r="C121" s="66"/>
      <c r="D121" s="66"/>
      <c r="E121" s="66"/>
      <c r="F121" s="66"/>
      <c r="G121" s="66"/>
      <c r="H121" s="66"/>
      <c r="I121" s="66"/>
      <c r="J121" s="66"/>
      <c r="K121" s="66"/>
      <c r="L121" s="66"/>
      <c r="M121" s="71"/>
      <c r="O121" s="10"/>
    </row>
    <row r="122" spans="1:15" ht="12" customHeight="1" x14ac:dyDescent="0.2">
      <c r="A122" s="19" t="s">
        <v>515</v>
      </c>
      <c r="B122" s="66">
        <v>40.366428697922565</v>
      </c>
      <c r="C122" s="66">
        <v>8.8919299738847588</v>
      </c>
      <c r="D122" s="66">
        <v>18.145853530323016</v>
      </c>
      <c r="E122" s="66">
        <v>32.518346555599969</v>
      </c>
      <c r="F122" s="66">
        <v>59.556130059807714</v>
      </c>
      <c r="G122" s="66"/>
      <c r="H122" s="66">
        <v>4.908066265774659</v>
      </c>
      <c r="I122" s="66">
        <v>2.7414095869908377</v>
      </c>
      <c r="J122" s="66">
        <v>32.209419988528687</v>
      </c>
      <c r="K122" s="66">
        <v>39.858895841294178</v>
      </c>
      <c r="L122" s="66">
        <v>59.369033372566356</v>
      </c>
      <c r="M122" s="71">
        <v>226.08657772504586</v>
      </c>
    </row>
    <row r="123" spans="1:15" ht="12" customHeight="1" x14ac:dyDescent="0.2">
      <c r="A123" s="19" t="s">
        <v>516</v>
      </c>
      <c r="B123" s="66">
        <v>44.193144329283939</v>
      </c>
      <c r="C123" s="66">
        <v>11.092435745534113</v>
      </c>
      <c r="D123" s="66">
        <v>16.456141242663865</v>
      </c>
      <c r="E123" s="66">
        <v>28.152430877691376</v>
      </c>
      <c r="F123" s="66">
        <v>55.701007865889366</v>
      </c>
      <c r="G123" s="66"/>
      <c r="H123" s="66">
        <v>7.1305885007758132</v>
      </c>
      <c r="I123" s="66">
        <v>1.5398281135289</v>
      </c>
      <c r="J123" s="66">
        <v>29.434723310473842</v>
      </c>
      <c r="K123" s="66">
        <v>38.105139924778619</v>
      </c>
      <c r="L123" s="66">
        <v>61.358530920439833</v>
      </c>
      <c r="M123" s="71">
        <v>359.15224736826474</v>
      </c>
      <c r="O123" s="10"/>
    </row>
    <row r="124" spans="1:15" ht="12" customHeight="1" x14ac:dyDescent="0.2">
      <c r="A124" s="176" t="s">
        <v>200</v>
      </c>
      <c r="B124" s="66"/>
      <c r="C124" s="66"/>
      <c r="D124" s="66"/>
      <c r="E124" s="66"/>
      <c r="F124" s="66"/>
      <c r="G124" s="66"/>
      <c r="H124" s="66"/>
      <c r="I124" s="57"/>
      <c r="J124" s="66"/>
      <c r="K124" s="66"/>
      <c r="L124" s="66"/>
      <c r="M124" s="71"/>
      <c r="N124" s="2"/>
    </row>
    <row r="125" spans="1:15" ht="12" customHeight="1" x14ac:dyDescent="0.2">
      <c r="A125" s="19" t="s">
        <v>201</v>
      </c>
      <c r="B125" s="66">
        <v>28.891434655146654</v>
      </c>
      <c r="C125" s="66">
        <v>13.455001505486649</v>
      </c>
      <c r="D125" s="66">
        <v>24.74165111509511</v>
      </c>
      <c r="E125" s="66">
        <v>32.911912724271566</v>
      </c>
      <c r="F125" s="66">
        <v>71.108565344853361</v>
      </c>
      <c r="G125" s="66"/>
      <c r="H125" s="66">
        <v>11.18380740393542</v>
      </c>
      <c r="I125" s="66">
        <v>3.4770301458442185</v>
      </c>
      <c r="J125" s="66">
        <v>32.41555009496242</v>
      </c>
      <c r="K125" s="66">
        <v>47.07638764474207</v>
      </c>
      <c r="L125" s="66">
        <v>51.643068820507864</v>
      </c>
      <c r="M125" s="71">
        <v>54.233849161447857</v>
      </c>
      <c r="N125" s="2"/>
    </row>
    <row r="126" spans="1:15" ht="12" customHeight="1" x14ac:dyDescent="0.2">
      <c r="A126" s="19" t="s">
        <v>202</v>
      </c>
      <c r="B126" s="66">
        <v>39.828946539731831</v>
      </c>
      <c r="C126" s="66">
        <v>11.191423923539022</v>
      </c>
      <c r="D126" s="66">
        <v>18.209074890599862</v>
      </c>
      <c r="E126" s="66">
        <v>30.647270040806788</v>
      </c>
      <c r="F126" s="66">
        <v>60.047768854945645</v>
      </c>
      <c r="G126" s="31"/>
      <c r="H126" s="66">
        <v>6.6907157306205383</v>
      </c>
      <c r="I126" s="66">
        <v>2.185429989585435</v>
      </c>
      <c r="J126" s="66">
        <v>33.054062868866012</v>
      </c>
      <c r="K126" s="66">
        <v>41.930208589071945</v>
      </c>
      <c r="L126" s="66">
        <v>57.391421936975405</v>
      </c>
      <c r="M126" s="71">
        <v>450.37174168517123</v>
      </c>
      <c r="N126" s="2"/>
    </row>
    <row r="127" spans="1:15" ht="12" customHeight="1" x14ac:dyDescent="0.2">
      <c r="A127" s="167" t="s">
        <v>258</v>
      </c>
      <c r="B127" s="66"/>
      <c r="C127" s="66"/>
      <c r="D127" s="66"/>
      <c r="E127" s="66"/>
      <c r="F127" s="66"/>
      <c r="G127" s="66"/>
      <c r="H127" s="66"/>
      <c r="I127" s="66"/>
      <c r="J127" s="66"/>
      <c r="K127" s="66"/>
      <c r="L127" s="66"/>
      <c r="M127" s="71"/>
    </row>
    <row r="128" spans="1:15" ht="12" customHeight="1" x14ac:dyDescent="0.2">
      <c r="A128" s="19" t="s">
        <v>125</v>
      </c>
      <c r="B128" s="66">
        <v>42.547156783363832</v>
      </c>
      <c r="C128" s="66">
        <v>9.254797847384733</v>
      </c>
      <c r="D128" s="66">
        <v>17.193921327850404</v>
      </c>
      <c r="E128" s="66">
        <v>30.926561226700311</v>
      </c>
      <c r="F128" s="66">
        <v>57.375280401935321</v>
      </c>
      <c r="G128" s="66"/>
      <c r="H128" s="66">
        <v>6.7952059711815993</v>
      </c>
      <c r="I128" s="66">
        <v>1.92294803434983</v>
      </c>
      <c r="J128" s="66">
        <v>31.734201736164835</v>
      </c>
      <c r="K128" s="66">
        <v>40.452355741696294</v>
      </c>
      <c r="L128" s="66">
        <v>58.9447259177444</v>
      </c>
      <c r="M128" s="71">
        <v>490.12503129497787</v>
      </c>
    </row>
    <row r="129" spans="1:13" ht="12" customHeight="1" x14ac:dyDescent="0.2">
      <c r="A129" s="19" t="s">
        <v>126</v>
      </c>
      <c r="B129" s="66">
        <v>43.578834446007761</v>
      </c>
      <c r="C129" s="66">
        <v>15.33122695617292</v>
      </c>
      <c r="D129" s="66">
        <v>16.670797606379583</v>
      </c>
      <c r="E129" s="66">
        <v>24.235062271200118</v>
      </c>
      <c r="F129" s="66">
        <v>56.237086833752606</v>
      </c>
      <c r="G129" s="66"/>
      <c r="H129" s="66">
        <v>3.5758667331534526</v>
      </c>
      <c r="I129" s="66">
        <v>2.4217693826217794</v>
      </c>
      <c r="J129" s="66">
        <v>24.180908493171795</v>
      </c>
      <c r="K129" s="66">
        <v>30.178544608947032</v>
      </c>
      <c r="L129" s="66">
        <v>69.067902308250083</v>
      </c>
      <c r="M129" s="71">
        <v>95.113793798332196</v>
      </c>
    </row>
    <row r="130" spans="1:13" ht="12" customHeight="1" x14ac:dyDescent="0.2">
      <c r="A130" s="43"/>
      <c r="B130" s="66"/>
      <c r="C130" s="66"/>
      <c r="D130" s="66"/>
      <c r="E130" s="66"/>
      <c r="F130" s="66"/>
      <c r="G130" s="66"/>
      <c r="H130" s="66"/>
      <c r="I130" s="66"/>
      <c r="J130" s="66"/>
      <c r="K130" s="66"/>
      <c r="L130" s="66"/>
      <c r="M130" s="71"/>
    </row>
    <row r="131" spans="1:13" ht="12" customHeight="1" x14ac:dyDescent="0.2">
      <c r="A131" s="14" t="s">
        <v>20</v>
      </c>
      <c r="B131" s="66"/>
      <c r="C131" s="66"/>
      <c r="D131" s="66"/>
      <c r="E131" s="66"/>
      <c r="F131" s="66"/>
      <c r="G131" s="66"/>
      <c r="H131" s="66"/>
      <c r="I131" s="66"/>
      <c r="J131" s="66"/>
      <c r="K131" s="66"/>
      <c r="L131" s="66"/>
      <c r="M131" s="71"/>
    </row>
    <row r="132" spans="1:13" ht="12" customHeight="1" x14ac:dyDescent="0.2">
      <c r="A132" s="167" t="s">
        <v>157</v>
      </c>
      <c r="B132" s="66"/>
      <c r="C132" s="66"/>
      <c r="D132" s="66"/>
      <c r="E132" s="66"/>
      <c r="F132" s="66"/>
      <c r="G132" s="66"/>
      <c r="H132" s="66"/>
      <c r="I132" s="66"/>
      <c r="J132" s="66"/>
      <c r="K132" s="66"/>
      <c r="L132" s="66"/>
      <c r="M132" s="71"/>
    </row>
    <row r="133" spans="1:13" ht="12" customHeight="1" x14ac:dyDescent="0.2">
      <c r="A133" s="19" t="s">
        <v>161</v>
      </c>
      <c r="B133" s="66">
        <v>67.187870651808353</v>
      </c>
      <c r="C133" s="66">
        <v>2.5829932127789181</v>
      </c>
      <c r="D133" s="66">
        <v>7.9089993508466128</v>
      </c>
      <c r="E133" s="66">
        <v>22.320136784566134</v>
      </c>
      <c r="F133" s="66">
        <v>32.812129348191661</v>
      </c>
      <c r="G133" s="66"/>
      <c r="H133" s="66">
        <v>1.4414991576315137</v>
      </c>
      <c r="I133" s="66">
        <v>0.78640735101027637</v>
      </c>
      <c r="J133" s="66">
        <v>13.838558183419956</v>
      </c>
      <c r="K133" s="66">
        <v>16.066464692061754</v>
      </c>
      <c r="L133" s="66">
        <v>84.088141370077736</v>
      </c>
      <c r="M133" s="71">
        <v>101.4251286510943</v>
      </c>
    </row>
    <row r="134" spans="1:13" ht="12" customHeight="1" x14ac:dyDescent="0.2">
      <c r="A134" s="200" t="s">
        <v>414</v>
      </c>
      <c r="B134" s="66">
        <v>77.673828890510123</v>
      </c>
      <c r="C134" s="66">
        <v>3.1196123327431389</v>
      </c>
      <c r="D134" s="66">
        <v>3.205219677138337</v>
      </c>
      <c r="E134" s="66">
        <v>16.001339099608352</v>
      </c>
      <c r="F134" s="66">
        <v>22.32617110948982</v>
      </c>
      <c r="G134" s="66"/>
      <c r="H134" s="66">
        <v>0</v>
      </c>
      <c r="I134" s="66">
        <v>0</v>
      </c>
      <c r="J134" s="66">
        <v>8.8165817656957088</v>
      </c>
      <c r="K134" s="66">
        <v>8.8165817656957088</v>
      </c>
      <c r="L134" s="66">
        <v>91.482763070354892</v>
      </c>
      <c r="M134" s="71">
        <v>52.384199940188829</v>
      </c>
    </row>
    <row r="135" spans="1:13" ht="12" customHeight="1" x14ac:dyDescent="0.2">
      <c r="A135" s="200" t="s">
        <v>422</v>
      </c>
      <c r="B135" s="66">
        <v>55.987052327613846</v>
      </c>
      <c r="C135" s="66">
        <v>2.0097911138210525</v>
      </c>
      <c r="D135" s="66">
        <v>12.933450179554843</v>
      </c>
      <c r="E135" s="66">
        <v>29.06970637901026</v>
      </c>
      <c r="F135" s="66">
        <v>44.012947672386161</v>
      </c>
      <c r="G135" s="66"/>
      <c r="H135" s="66">
        <v>2.9812697548019327</v>
      </c>
      <c r="I135" s="66">
        <v>1.6264265144441805</v>
      </c>
      <c r="J135" s="66">
        <v>19.202898208703353</v>
      </c>
      <c r="K135" s="66">
        <v>23.810594477949479</v>
      </c>
      <c r="L135" s="66">
        <v>76.189405522050521</v>
      </c>
      <c r="M135" s="71">
        <v>49.040928710905511</v>
      </c>
    </row>
    <row r="136" spans="1:13" ht="12" customHeight="1" x14ac:dyDescent="0.2">
      <c r="A136" s="19" t="s">
        <v>164</v>
      </c>
      <c r="B136" s="66">
        <v>50.224224928560972</v>
      </c>
      <c r="C136" s="66">
        <v>3.0826340035401776</v>
      </c>
      <c r="D136" s="66">
        <v>15.770861495108651</v>
      </c>
      <c r="E136" s="66">
        <v>30.922279572790234</v>
      </c>
      <c r="F136" s="66">
        <v>49.775775071439028</v>
      </c>
      <c r="G136" s="66"/>
      <c r="H136" s="66">
        <v>3.6437369298483095</v>
      </c>
      <c r="I136" s="66">
        <v>3.6792456050354216</v>
      </c>
      <c r="J136" s="66">
        <v>30.731854001557156</v>
      </c>
      <c r="K136" s="66">
        <v>38.054836536440881</v>
      </c>
      <c r="L136" s="66">
        <v>62.021630986076474</v>
      </c>
      <c r="M136" s="71">
        <v>91.536020891264201</v>
      </c>
    </row>
    <row r="137" spans="1:13" ht="12" customHeight="1" x14ac:dyDescent="0.2">
      <c r="A137" s="19" t="s">
        <v>165</v>
      </c>
      <c r="B137" s="66">
        <v>38.94068497763935</v>
      </c>
      <c r="C137" s="66">
        <v>8.6468785036429061</v>
      </c>
      <c r="D137" s="66">
        <v>7.9982239786201053</v>
      </c>
      <c r="E137" s="66">
        <v>44.41421254009763</v>
      </c>
      <c r="F137" s="66">
        <v>61.059315022360643</v>
      </c>
      <c r="G137" s="66"/>
      <c r="H137" s="66">
        <v>5.9437348281051348</v>
      </c>
      <c r="I137" s="66">
        <v>0</v>
      </c>
      <c r="J137" s="66">
        <v>31.909914743422931</v>
      </c>
      <c r="K137" s="66">
        <v>37.853649571528109</v>
      </c>
      <c r="L137" s="66">
        <v>62.146350428471891</v>
      </c>
      <c r="M137" s="71">
        <v>88.624743741447304</v>
      </c>
    </row>
    <row r="138" spans="1:13" ht="12" customHeight="1" x14ac:dyDescent="0.2">
      <c r="A138" s="19" t="s">
        <v>166</v>
      </c>
      <c r="B138" s="66">
        <v>52.992365388032638</v>
      </c>
      <c r="C138" s="66">
        <v>15.333260802673143</v>
      </c>
      <c r="D138" s="66">
        <v>11.418010260661701</v>
      </c>
      <c r="E138" s="66">
        <v>20.256363548632542</v>
      </c>
      <c r="F138" s="66">
        <v>47.007634611967362</v>
      </c>
      <c r="G138" s="66"/>
      <c r="H138" s="66">
        <v>9.1062206388505533</v>
      </c>
      <c r="I138" s="66">
        <v>0.9774492436191472</v>
      </c>
      <c r="J138" s="66">
        <v>18.580933839223665</v>
      </c>
      <c r="K138" s="66">
        <v>28.664603721693361</v>
      </c>
      <c r="L138" s="66">
        <v>71.335396278306604</v>
      </c>
      <c r="M138" s="71">
        <v>95.657887391735017</v>
      </c>
    </row>
    <row r="139" spans="1:13" ht="12" customHeight="1" x14ac:dyDescent="0.2">
      <c r="A139" s="19" t="s">
        <v>167</v>
      </c>
      <c r="B139" s="66">
        <v>43.818537590776778</v>
      </c>
      <c r="C139" s="66">
        <v>11.741673349050528</v>
      </c>
      <c r="D139" s="66">
        <v>15.688691878368862</v>
      </c>
      <c r="E139" s="66">
        <v>28.751097181803804</v>
      </c>
      <c r="F139" s="66">
        <v>56.181462409223222</v>
      </c>
      <c r="G139" s="66"/>
      <c r="H139" s="66">
        <v>9.3465255960037918</v>
      </c>
      <c r="I139" s="66">
        <v>3.8889723967781045</v>
      </c>
      <c r="J139" s="66">
        <v>17.323265627421215</v>
      </c>
      <c r="K139" s="66">
        <v>30.558763620203116</v>
      </c>
      <c r="L139" s="66">
        <v>70.116874240301485</v>
      </c>
      <c r="M139" s="71">
        <v>96.308210539177551</v>
      </c>
    </row>
    <row r="140" spans="1:13" ht="12" customHeight="1" x14ac:dyDescent="0.2">
      <c r="A140" s="19" t="s">
        <v>168</v>
      </c>
      <c r="B140" s="66">
        <v>39.319694165853683</v>
      </c>
      <c r="C140" s="66">
        <v>23.269728720387274</v>
      </c>
      <c r="D140" s="66">
        <v>17.658983386181273</v>
      </c>
      <c r="E140" s="66">
        <v>19.75159372757776</v>
      </c>
      <c r="F140" s="66">
        <v>60.680305834146317</v>
      </c>
      <c r="G140" s="66"/>
      <c r="H140" s="66">
        <v>17.471163163278323</v>
      </c>
      <c r="I140" s="66">
        <v>4.0388749770032035</v>
      </c>
      <c r="J140" s="66">
        <v>20.446980372269497</v>
      </c>
      <c r="K140" s="66">
        <v>41.957018512551016</v>
      </c>
      <c r="L140" s="66">
        <v>58.042981487448984</v>
      </c>
      <c r="M140" s="71">
        <v>89.877933509009935</v>
      </c>
    </row>
    <row r="141" spans="1:13" ht="12" customHeight="1" x14ac:dyDescent="0.2">
      <c r="A141" s="19" t="s">
        <v>169</v>
      </c>
      <c r="B141" s="66">
        <v>41.043926333573737</v>
      </c>
      <c r="C141" s="66">
        <v>18.142238214839104</v>
      </c>
      <c r="D141" s="66">
        <v>18.135430115490415</v>
      </c>
      <c r="E141" s="66">
        <v>22.678405336096734</v>
      </c>
      <c r="F141" s="66">
        <v>58.956073666426235</v>
      </c>
      <c r="G141" s="66"/>
      <c r="H141" s="66">
        <v>16.824367577138169</v>
      </c>
      <c r="I141" s="66">
        <v>2.5531459261226761</v>
      </c>
      <c r="J141" s="66">
        <v>25.325490288891363</v>
      </c>
      <c r="K141" s="66">
        <v>44.703003792152224</v>
      </c>
      <c r="L141" s="66">
        <v>56.021715159479577</v>
      </c>
      <c r="M141" s="71">
        <v>75.70273387397468</v>
      </c>
    </row>
    <row r="142" spans="1:13" ht="12" customHeight="1" x14ac:dyDescent="0.2">
      <c r="A142" s="176" t="s">
        <v>182</v>
      </c>
      <c r="B142" s="66"/>
      <c r="C142" s="66"/>
      <c r="D142" s="66"/>
      <c r="E142" s="66"/>
      <c r="F142" s="66"/>
      <c r="G142" s="66"/>
      <c r="H142" s="66"/>
      <c r="I142" s="66"/>
      <c r="J142" s="66"/>
      <c r="K142" s="66"/>
      <c r="L142" s="66"/>
      <c r="M142" s="71"/>
    </row>
    <row r="143" spans="1:13" ht="12" customHeight="1" x14ac:dyDescent="0.2">
      <c r="A143" s="19" t="s">
        <v>134</v>
      </c>
      <c r="B143" s="66" t="s">
        <v>545</v>
      </c>
      <c r="C143" s="66" t="s">
        <v>546</v>
      </c>
      <c r="D143" s="66" t="s">
        <v>547</v>
      </c>
      <c r="E143" s="66" t="s">
        <v>548</v>
      </c>
      <c r="F143" s="66" t="s">
        <v>549</v>
      </c>
      <c r="G143" s="66"/>
      <c r="H143" s="66" t="s">
        <v>550</v>
      </c>
      <c r="I143" s="66" t="s">
        <v>551</v>
      </c>
      <c r="J143" s="66" t="s">
        <v>552</v>
      </c>
      <c r="K143" s="66" t="s">
        <v>553</v>
      </c>
      <c r="L143" s="66" t="s">
        <v>554</v>
      </c>
      <c r="M143" s="71">
        <v>31.221501370994051</v>
      </c>
    </row>
    <row r="144" spans="1:13" ht="12" customHeight="1" x14ac:dyDescent="0.2">
      <c r="A144" s="19" t="s">
        <v>135</v>
      </c>
      <c r="B144" s="66">
        <v>45.612408225515104</v>
      </c>
      <c r="C144" s="66">
        <v>12.372840483882165</v>
      </c>
      <c r="D144" s="66">
        <v>11.658952680204013</v>
      </c>
      <c r="E144" s="66">
        <v>30.355798610398733</v>
      </c>
      <c r="F144" s="66">
        <v>54.387591774484903</v>
      </c>
      <c r="G144" s="66"/>
      <c r="H144" s="66">
        <v>10.664622257587954</v>
      </c>
      <c r="I144" s="66">
        <v>4.293707008699835</v>
      </c>
      <c r="J144" s="66">
        <v>23.428089446392107</v>
      </c>
      <c r="K144" s="66">
        <v>38.386418712679934</v>
      </c>
      <c r="L144" s="66">
        <v>61.724483533273194</v>
      </c>
      <c r="M144" s="71">
        <v>141.39424867348569</v>
      </c>
    </row>
    <row r="145" spans="1:15" ht="12" customHeight="1" x14ac:dyDescent="0.2">
      <c r="A145" s="19" t="s">
        <v>136</v>
      </c>
      <c r="B145" s="66">
        <v>47.065723617825988</v>
      </c>
      <c r="C145" s="66">
        <v>10.623468063169652</v>
      </c>
      <c r="D145" s="66">
        <v>14.930213789444593</v>
      </c>
      <c r="E145" s="66">
        <v>27.380594529559762</v>
      </c>
      <c r="F145" s="66">
        <v>52.934276382174026</v>
      </c>
      <c r="G145" s="66"/>
      <c r="H145" s="66">
        <v>9.3018640280416047</v>
      </c>
      <c r="I145" s="66">
        <v>1.8520704334533558</v>
      </c>
      <c r="J145" s="66">
        <v>25.750585698740959</v>
      </c>
      <c r="K145" s="66">
        <v>36.904520160235926</v>
      </c>
      <c r="L145" s="66">
        <v>63.424322809337433</v>
      </c>
      <c r="M145" s="71">
        <v>197.87399865089253</v>
      </c>
    </row>
    <row r="146" spans="1:15" ht="12" customHeight="1" x14ac:dyDescent="0.2">
      <c r="A146" s="19" t="s">
        <v>137</v>
      </c>
      <c r="B146" s="66">
        <v>46.061915706927579</v>
      </c>
      <c r="C146" s="66">
        <v>10.697960214808864</v>
      </c>
      <c r="D146" s="66">
        <v>14.063354522021774</v>
      </c>
      <c r="E146" s="66">
        <v>29.176769556241776</v>
      </c>
      <c r="F146" s="66">
        <v>53.938084293072421</v>
      </c>
      <c r="G146" s="66"/>
      <c r="H146" s="66">
        <v>7.9986306384873638</v>
      </c>
      <c r="I146" s="66">
        <v>2.950984109603815</v>
      </c>
      <c r="J146" s="66">
        <v>20.091143682143599</v>
      </c>
      <c r="K146" s="66">
        <v>31.040758430234781</v>
      </c>
      <c r="L146" s="66">
        <v>69.445958495265117</v>
      </c>
      <c r="M146" s="71">
        <v>112.7209740496626</v>
      </c>
    </row>
    <row r="147" spans="1:15" ht="12" customHeight="1" x14ac:dyDescent="0.2">
      <c r="A147" s="19" t="s">
        <v>138</v>
      </c>
      <c r="B147" s="66">
        <v>55.37684566448447</v>
      </c>
      <c r="C147" s="66">
        <v>7.6727902928435991</v>
      </c>
      <c r="D147" s="66">
        <v>13.079997964555639</v>
      </c>
      <c r="E147" s="66">
        <v>23.870366078116284</v>
      </c>
      <c r="F147" s="66">
        <v>44.62315433551553</v>
      </c>
      <c r="G147" s="66"/>
      <c r="H147" s="66">
        <v>3.1560865438248444</v>
      </c>
      <c r="I147" s="66">
        <v>0.5134684650691782</v>
      </c>
      <c r="J147" s="66">
        <v>20.538300371867432</v>
      </c>
      <c r="K147" s="66">
        <v>24.20785538076143</v>
      </c>
      <c r="L147" s="66">
        <v>75.837189216429678</v>
      </c>
      <c r="M147" s="71">
        <v>155.39117175252773</v>
      </c>
    </row>
    <row r="148" spans="1:15" ht="12" customHeight="1" x14ac:dyDescent="0.2">
      <c r="A148" s="19" t="s">
        <v>184</v>
      </c>
      <c r="B148" s="66" t="s">
        <v>255</v>
      </c>
      <c r="C148" s="66" t="s">
        <v>255</v>
      </c>
      <c r="D148" s="66" t="s">
        <v>255</v>
      </c>
      <c r="E148" s="66" t="s">
        <v>255</v>
      </c>
      <c r="F148" s="66" t="s">
        <v>255</v>
      </c>
      <c r="G148" s="66"/>
      <c r="H148" s="66" t="s">
        <v>255</v>
      </c>
      <c r="I148" s="66" t="s">
        <v>255</v>
      </c>
      <c r="J148" s="66" t="s">
        <v>255</v>
      </c>
      <c r="K148" s="66" t="s">
        <v>255</v>
      </c>
      <c r="L148" s="66" t="s">
        <v>255</v>
      </c>
      <c r="M148" s="71">
        <v>0.53076410014047992</v>
      </c>
    </row>
    <row r="149" spans="1:15" ht="12" customHeight="1" x14ac:dyDescent="0.2">
      <c r="A149" s="19" t="s">
        <v>58</v>
      </c>
      <c r="B149" s="66"/>
      <c r="C149" s="66"/>
      <c r="D149" s="66"/>
      <c r="E149" s="66"/>
      <c r="F149" s="66"/>
      <c r="G149" s="66"/>
      <c r="H149" s="66"/>
      <c r="I149" s="66"/>
      <c r="J149" s="66"/>
      <c r="K149" s="66"/>
      <c r="L149" s="66"/>
      <c r="M149" s="71" t="s">
        <v>301</v>
      </c>
    </row>
    <row r="150" spans="1:15" ht="12" customHeight="1" x14ac:dyDescent="0.2">
      <c r="A150" s="167" t="s">
        <v>514</v>
      </c>
      <c r="B150" s="66"/>
      <c r="C150" s="66"/>
      <c r="D150" s="66"/>
      <c r="E150" s="66"/>
      <c r="F150" s="66"/>
      <c r="G150" s="66"/>
      <c r="H150" s="66"/>
      <c r="I150" s="66"/>
      <c r="J150" s="66"/>
      <c r="K150" s="66"/>
      <c r="L150" s="66"/>
      <c r="M150" s="71"/>
      <c r="O150" s="10"/>
    </row>
    <row r="151" spans="1:15" ht="12" customHeight="1" x14ac:dyDescent="0.2">
      <c r="A151" s="19" t="s">
        <v>515</v>
      </c>
      <c r="B151" s="66">
        <v>49.097557998487865</v>
      </c>
      <c r="C151" s="66">
        <v>7.6302589882457585</v>
      </c>
      <c r="D151" s="66">
        <v>13.765068245866452</v>
      </c>
      <c r="E151" s="66">
        <v>29.507114767399912</v>
      </c>
      <c r="F151" s="66">
        <v>50.902442001512135</v>
      </c>
      <c r="G151" s="66"/>
      <c r="H151" s="66">
        <v>7.4285585925420916</v>
      </c>
      <c r="I151" s="66">
        <v>2.3651714868563136</v>
      </c>
      <c r="J151" s="66">
        <v>24.33931680882942</v>
      </c>
      <c r="K151" s="66">
        <v>34.133046888227845</v>
      </c>
      <c r="L151" s="66">
        <v>66.384105664486299</v>
      </c>
      <c r="M151" s="71">
        <v>251.64517887889531</v>
      </c>
    </row>
    <row r="152" spans="1:15" ht="12" customHeight="1" x14ac:dyDescent="0.2">
      <c r="A152" s="19" t="s">
        <v>516</v>
      </c>
      <c r="B152" s="66">
        <v>47.58383821196707</v>
      </c>
      <c r="C152" s="66">
        <v>14.072147629978254</v>
      </c>
      <c r="D152" s="66">
        <v>13.042815813558555</v>
      </c>
      <c r="E152" s="66">
        <v>25.301198344496154</v>
      </c>
      <c r="F152" s="66">
        <v>52.41616178803293</v>
      </c>
      <c r="G152" s="66"/>
      <c r="H152" s="66">
        <v>9.6836421292729185</v>
      </c>
      <c r="I152" s="66">
        <v>2.1824899563404614</v>
      </c>
      <c r="J152" s="66">
        <v>20.956837750549479</v>
      </c>
      <c r="K152" s="66">
        <v>32.822969836162862</v>
      </c>
      <c r="L152" s="66">
        <v>67.20922270100391</v>
      </c>
      <c r="M152" s="71">
        <v>387.48747971880675</v>
      </c>
      <c r="O152" s="10"/>
    </row>
    <row r="153" spans="1:15" ht="12" customHeight="1" x14ac:dyDescent="0.2">
      <c r="A153" s="176" t="s">
        <v>200</v>
      </c>
      <c r="B153" s="66"/>
      <c r="C153" s="66"/>
      <c r="D153" s="66"/>
      <c r="E153" s="66"/>
      <c r="F153" s="66"/>
      <c r="G153" s="66"/>
      <c r="H153" s="66"/>
      <c r="I153" s="57"/>
      <c r="J153" s="66"/>
      <c r="K153" s="66"/>
      <c r="L153" s="66"/>
      <c r="M153" s="71"/>
      <c r="N153" s="2"/>
    </row>
    <row r="154" spans="1:15" ht="12" customHeight="1" x14ac:dyDescent="0.2">
      <c r="A154" s="19" t="s">
        <v>201</v>
      </c>
      <c r="B154" s="66">
        <v>35.842727586720905</v>
      </c>
      <c r="C154" s="66">
        <v>16.458966651528325</v>
      </c>
      <c r="D154" s="66">
        <v>19.536306455863556</v>
      </c>
      <c r="E154" s="66">
        <v>28.161999305887225</v>
      </c>
      <c r="F154" s="66">
        <v>64.157272413279088</v>
      </c>
      <c r="G154" s="66"/>
      <c r="H154" s="66">
        <v>12.837284696944618</v>
      </c>
      <c r="I154" s="66">
        <v>1.6531866503662072</v>
      </c>
      <c r="J154" s="66">
        <v>30.071024342675102</v>
      </c>
      <c r="K154" s="66">
        <v>44.561495689985904</v>
      </c>
      <c r="L154" s="66">
        <v>55.653694716869374</v>
      </c>
      <c r="M154" s="71">
        <v>72.870068753963253</v>
      </c>
      <c r="N154" s="2"/>
    </row>
    <row r="155" spans="1:15" ht="12" customHeight="1" x14ac:dyDescent="0.2">
      <c r="A155" s="19" t="s">
        <v>202</v>
      </c>
      <c r="B155" s="66">
        <v>46.922700733495098</v>
      </c>
      <c r="C155" s="66">
        <v>11.695596852785219</v>
      </c>
      <c r="D155" s="66">
        <v>13.478531423138758</v>
      </c>
      <c r="E155" s="66">
        <v>27.903170990580989</v>
      </c>
      <c r="F155" s="66">
        <v>53.077299266504902</v>
      </c>
      <c r="G155" s="31"/>
      <c r="H155" s="66">
        <v>9.1192727940990643</v>
      </c>
      <c r="I155" s="66">
        <v>2.5694867417088711</v>
      </c>
      <c r="J155" s="66">
        <v>22.55836596632145</v>
      </c>
      <c r="K155" s="66">
        <v>34.247125502129308</v>
      </c>
      <c r="L155" s="66">
        <v>65.96936788313117</v>
      </c>
      <c r="M155" s="71">
        <v>513.87838990355147</v>
      </c>
      <c r="N155" s="2"/>
    </row>
    <row r="156" spans="1:15" ht="12" customHeight="1" x14ac:dyDescent="0.2">
      <c r="A156" s="167" t="s">
        <v>258</v>
      </c>
      <c r="B156" s="66"/>
      <c r="C156" s="66"/>
      <c r="D156" s="66"/>
      <c r="E156" s="66"/>
      <c r="F156" s="66"/>
      <c r="G156" s="66"/>
      <c r="H156" s="66"/>
      <c r="I156" s="66"/>
      <c r="J156" s="66"/>
      <c r="K156" s="66"/>
      <c r="L156" s="66"/>
      <c r="M156" s="71"/>
    </row>
    <row r="157" spans="1:15" ht="12" customHeight="1" x14ac:dyDescent="0.2">
      <c r="A157" s="19" t="s">
        <v>125</v>
      </c>
      <c r="B157" s="66">
        <v>40.598959355239337</v>
      </c>
      <c r="C157" s="66">
        <v>11.350533830660563</v>
      </c>
      <c r="D157" s="66">
        <v>17.027925363729075</v>
      </c>
      <c r="E157" s="66">
        <v>31.022581450371078</v>
      </c>
      <c r="F157" s="66">
        <v>59.401040644760627</v>
      </c>
      <c r="G157" s="66"/>
      <c r="H157" s="66">
        <v>9.0818892647292273</v>
      </c>
      <c r="I157" s="66">
        <v>2.5707059910370615</v>
      </c>
      <c r="J157" s="66">
        <v>26.334490493771458</v>
      </c>
      <c r="K157" s="66">
        <v>37.987085749537741</v>
      </c>
      <c r="L157" s="66">
        <v>62.184419274708617</v>
      </c>
      <c r="M157" s="71">
        <v>360.70511018149784</v>
      </c>
    </row>
    <row r="158" spans="1:15" ht="12" customHeight="1" x14ac:dyDescent="0.2">
      <c r="A158" s="19" t="s">
        <v>126</v>
      </c>
      <c r="B158" s="66">
        <v>58.000917271027433</v>
      </c>
      <c r="C158" s="66">
        <v>11.775786447870777</v>
      </c>
      <c r="D158" s="66">
        <v>8.5328524712146514</v>
      </c>
      <c r="E158" s="66">
        <v>21.690443809887128</v>
      </c>
      <c r="F158" s="66">
        <v>41.999082728972553</v>
      </c>
      <c r="G158" s="66"/>
      <c r="H158" s="66">
        <v>8.4250541458870636</v>
      </c>
      <c r="I158" s="66">
        <v>1.8446621024517962</v>
      </c>
      <c r="J158" s="66">
        <v>17.04715897135231</v>
      </c>
      <c r="K158" s="66">
        <v>27.316875219691159</v>
      </c>
      <c r="L158" s="66">
        <v>72.973147852809305</v>
      </c>
      <c r="M158" s="71">
        <v>278.42754841620422</v>
      </c>
    </row>
    <row r="159" spans="1:15" ht="12" customHeight="1" x14ac:dyDescent="0.2">
      <c r="A159" s="43"/>
      <c r="B159" s="66"/>
      <c r="C159" s="66"/>
      <c r="D159" s="66"/>
      <c r="E159" s="66"/>
      <c r="F159" s="66"/>
      <c r="G159" s="66"/>
      <c r="H159" s="66"/>
      <c r="I159" s="66"/>
      <c r="J159" s="66"/>
      <c r="K159" s="66"/>
      <c r="L159" s="66"/>
      <c r="M159" s="71"/>
    </row>
    <row r="160" spans="1:15" ht="12" customHeight="1" x14ac:dyDescent="0.2">
      <c r="A160" s="14" t="s">
        <v>21</v>
      </c>
      <c r="B160" s="66"/>
      <c r="C160" s="66"/>
      <c r="D160" s="66"/>
      <c r="E160" s="66"/>
      <c r="F160" s="66"/>
      <c r="G160" s="66"/>
      <c r="H160" s="66"/>
      <c r="I160" s="66"/>
      <c r="J160" s="66"/>
      <c r="K160" s="66"/>
      <c r="L160" s="66"/>
      <c r="M160" s="71"/>
    </row>
    <row r="161" spans="1:13" ht="12" customHeight="1" x14ac:dyDescent="0.2">
      <c r="A161" s="167" t="s">
        <v>157</v>
      </c>
      <c r="B161" s="66"/>
      <c r="C161" s="66"/>
      <c r="D161" s="66"/>
      <c r="E161" s="66"/>
      <c r="F161" s="66"/>
      <c r="G161" s="66"/>
      <c r="H161" s="66"/>
      <c r="I161" s="66"/>
      <c r="J161" s="66"/>
      <c r="K161" s="66"/>
      <c r="L161" s="66"/>
      <c r="M161" s="71"/>
    </row>
    <row r="162" spans="1:13" ht="12" customHeight="1" x14ac:dyDescent="0.2">
      <c r="A162" s="19" t="s">
        <v>161</v>
      </c>
      <c r="B162" s="66">
        <v>75.977904652040962</v>
      </c>
      <c r="C162" s="66">
        <v>4.159836699309178</v>
      </c>
      <c r="D162" s="66">
        <v>8.2818884649720275</v>
      </c>
      <c r="E162" s="66">
        <v>11.185435248013555</v>
      </c>
      <c r="F162" s="66">
        <v>23.62716041229476</v>
      </c>
      <c r="G162" s="66"/>
      <c r="H162" s="66">
        <v>1.1957569533547732</v>
      </c>
      <c r="I162" s="66">
        <v>0.88870234590252428</v>
      </c>
      <c r="J162" s="66">
        <v>4.0889836788566125</v>
      </c>
      <c r="K162" s="66">
        <v>6.1734429781139095</v>
      </c>
      <c r="L162" s="66">
        <v>93.208750513790747</v>
      </c>
      <c r="M162" s="71">
        <v>147.14116961690507</v>
      </c>
    </row>
    <row r="163" spans="1:13" ht="12" customHeight="1" x14ac:dyDescent="0.2">
      <c r="A163" s="200" t="s">
        <v>414</v>
      </c>
      <c r="B163" s="66">
        <v>80.482243461641488</v>
      </c>
      <c r="C163" s="66">
        <v>4.8447599800675425</v>
      </c>
      <c r="D163" s="66">
        <v>3.0295484127997643</v>
      </c>
      <c r="E163" s="66">
        <v>11.64344814549119</v>
      </c>
      <c r="F163" s="66">
        <v>19.517756538358505</v>
      </c>
      <c r="G163" s="66"/>
      <c r="H163" s="66">
        <v>1.600807165323699</v>
      </c>
      <c r="I163" s="66">
        <v>0.98941254417193558</v>
      </c>
      <c r="J163" s="66">
        <v>4.5358849869587488</v>
      </c>
      <c r="K163" s="66">
        <v>7.1261046964543855</v>
      </c>
      <c r="L163" s="66">
        <v>92.873895303545623</v>
      </c>
      <c r="M163" s="71">
        <v>92.421425565410871</v>
      </c>
    </row>
    <row r="164" spans="1:13" ht="12" customHeight="1" x14ac:dyDescent="0.2">
      <c r="A164" s="200" t="s">
        <v>422</v>
      </c>
      <c r="B164" s="66">
        <v>68.370094688216312</v>
      </c>
      <c r="C164" s="66">
        <v>3.003004058588933</v>
      </c>
      <c r="D164" s="66">
        <v>17.153069490951403</v>
      </c>
      <c r="E164" s="66">
        <v>10.411853323500294</v>
      </c>
      <c r="F164" s="66">
        <v>30.567926873040626</v>
      </c>
      <c r="G164" s="66"/>
      <c r="H164" s="66">
        <v>0.5116287896610372</v>
      </c>
      <c r="I164" s="66">
        <v>0.7186032298636218</v>
      </c>
      <c r="J164" s="66">
        <v>3.334169183690519</v>
      </c>
      <c r="K164" s="66">
        <v>4.5644012032151782</v>
      </c>
      <c r="L164" s="66">
        <v>93.774319604532991</v>
      </c>
      <c r="M164" s="71">
        <v>54.71974405149431</v>
      </c>
    </row>
    <row r="165" spans="1:13" ht="12" customHeight="1" x14ac:dyDescent="0.2">
      <c r="A165" s="19" t="s">
        <v>164</v>
      </c>
      <c r="B165" s="66">
        <v>62.060855728552703</v>
      </c>
      <c r="C165" s="66">
        <v>16.074174135180073</v>
      </c>
      <c r="D165" s="66">
        <v>7.6170700785857006</v>
      </c>
      <c r="E165" s="66">
        <v>14.247900057681516</v>
      </c>
      <c r="F165" s="66">
        <v>37.939144271447297</v>
      </c>
      <c r="G165" s="66"/>
      <c r="H165" s="66">
        <v>7.6349778545957161</v>
      </c>
      <c r="I165" s="66">
        <v>1.1432376720374311</v>
      </c>
      <c r="J165" s="66">
        <v>10.689194755860896</v>
      </c>
      <c r="K165" s="66">
        <v>19.467410282494026</v>
      </c>
      <c r="L165" s="66">
        <v>79.855791038944702</v>
      </c>
      <c r="M165" s="71">
        <v>76.753330915052629</v>
      </c>
    </row>
    <row r="166" spans="1:13" ht="12" customHeight="1" x14ac:dyDescent="0.2">
      <c r="A166" s="19" t="s">
        <v>165</v>
      </c>
      <c r="B166" s="66">
        <v>56.750940492861474</v>
      </c>
      <c r="C166" s="66">
        <v>11.141660107939295</v>
      </c>
      <c r="D166" s="66">
        <v>3.8209448173102771</v>
      </c>
      <c r="E166" s="66">
        <v>28.286454581888965</v>
      </c>
      <c r="F166" s="66">
        <v>43.249059507138526</v>
      </c>
      <c r="G166" s="66"/>
      <c r="H166" s="66">
        <v>9.0642646985023596</v>
      </c>
      <c r="I166" s="66">
        <v>0</v>
      </c>
      <c r="J166" s="66">
        <v>19.04108058837576</v>
      </c>
      <c r="K166" s="66">
        <v>28.105345286878123</v>
      </c>
      <c r="L166" s="66">
        <v>71.31422854279505</v>
      </c>
      <c r="M166" s="71">
        <v>69.015066390536475</v>
      </c>
    </row>
    <row r="167" spans="1:13" ht="12" customHeight="1" x14ac:dyDescent="0.2">
      <c r="A167" s="19" t="s">
        <v>166</v>
      </c>
      <c r="B167" s="66">
        <v>62.259670942515413</v>
      </c>
      <c r="C167" s="66">
        <v>19.492038590859504</v>
      </c>
      <c r="D167" s="66">
        <v>7.0265378537086098</v>
      </c>
      <c r="E167" s="66">
        <v>11.221752612916482</v>
      </c>
      <c r="F167" s="66">
        <v>37.740329057484601</v>
      </c>
      <c r="G167" s="66"/>
      <c r="H167" s="66">
        <v>17.031335281899203</v>
      </c>
      <c r="I167" s="66">
        <v>1.6207575382791399</v>
      </c>
      <c r="J167" s="66">
        <v>2.1011770427350531</v>
      </c>
      <c r="K167" s="66">
        <v>20.753269862913392</v>
      </c>
      <c r="L167" s="66">
        <v>79.246730137086587</v>
      </c>
      <c r="M167" s="71">
        <v>58.826049649403693</v>
      </c>
    </row>
    <row r="168" spans="1:13" ht="12" customHeight="1" x14ac:dyDescent="0.2">
      <c r="A168" s="19" t="s">
        <v>167</v>
      </c>
      <c r="B168" s="66">
        <v>67.317723984918203</v>
      </c>
      <c r="C168" s="66">
        <v>24.135832832189188</v>
      </c>
      <c r="D168" s="66">
        <v>7.1020346689054161</v>
      </c>
      <c r="E168" s="66">
        <v>1.4444085139871914</v>
      </c>
      <c r="F168" s="66">
        <v>32.682276015081776</v>
      </c>
      <c r="G168" s="66"/>
      <c r="H168" s="66">
        <v>5.7568064715574341</v>
      </c>
      <c r="I168" s="66">
        <v>0.59324711714846379</v>
      </c>
      <c r="J168" s="66">
        <v>4.3920217522796845</v>
      </c>
      <c r="K168" s="66">
        <v>10.742075340985581</v>
      </c>
      <c r="L168" s="66">
        <v>89.257924659014407</v>
      </c>
      <c r="M168" s="71">
        <v>68.442616706403498</v>
      </c>
    </row>
    <row r="169" spans="1:13" ht="12" customHeight="1" x14ac:dyDescent="0.2">
      <c r="A169" s="19" t="s">
        <v>168</v>
      </c>
      <c r="B169" s="66">
        <v>51.668183919101899</v>
      </c>
      <c r="C169" s="66">
        <v>35.738661810856073</v>
      </c>
      <c r="D169" s="66">
        <v>5.1754023331553816</v>
      </c>
      <c r="E169" s="66">
        <v>7.4177519368866287</v>
      </c>
      <c r="F169" s="66">
        <v>48.331816080898093</v>
      </c>
      <c r="G169" s="66"/>
      <c r="H169" s="66">
        <v>25.649864301374642</v>
      </c>
      <c r="I169" s="66">
        <v>1.8757450632123123</v>
      </c>
      <c r="J169" s="66">
        <v>4.424512428796068</v>
      </c>
      <c r="K169" s="66">
        <v>31.950121793383033</v>
      </c>
      <c r="L169" s="66">
        <v>67.561113365931732</v>
      </c>
      <c r="M169" s="71">
        <v>75.193141119031864</v>
      </c>
    </row>
    <row r="170" spans="1:13" ht="12" customHeight="1" x14ac:dyDescent="0.2">
      <c r="A170" s="19" t="s">
        <v>169</v>
      </c>
      <c r="B170" s="66">
        <v>47.285984758924634</v>
      </c>
      <c r="C170" s="66">
        <v>49.587009749947093</v>
      </c>
      <c r="D170" s="66">
        <v>3.1270054911282625</v>
      </c>
      <c r="E170" s="66">
        <v>0</v>
      </c>
      <c r="F170" s="66">
        <v>52.714015241075366</v>
      </c>
      <c r="G170" s="66"/>
      <c r="H170" s="66">
        <v>26.605499762350107</v>
      </c>
      <c r="I170" s="66">
        <v>0</v>
      </c>
      <c r="J170" s="66">
        <v>0.97392723716982466</v>
      </c>
      <c r="K170" s="66">
        <v>27.579426999519942</v>
      </c>
      <c r="L170" s="66">
        <v>72.420573000480061</v>
      </c>
      <c r="M170" s="71">
        <v>36.255807065575048</v>
      </c>
    </row>
    <row r="171" spans="1:13" ht="12" customHeight="1" x14ac:dyDescent="0.2">
      <c r="A171" s="176" t="s">
        <v>182</v>
      </c>
      <c r="B171" s="66"/>
      <c r="C171" s="66"/>
      <c r="D171" s="66"/>
      <c r="E171" s="66"/>
      <c r="F171" s="66"/>
      <c r="G171" s="66"/>
      <c r="H171" s="66"/>
      <c r="I171" s="66"/>
      <c r="J171" s="66"/>
      <c r="K171" s="66"/>
      <c r="L171" s="66"/>
      <c r="M171" s="71"/>
    </row>
    <row r="172" spans="1:13" ht="12" customHeight="1" x14ac:dyDescent="0.2">
      <c r="A172" s="19" t="s">
        <v>134</v>
      </c>
      <c r="B172" s="66">
        <v>61.567535859126934</v>
      </c>
      <c r="C172" s="66">
        <v>27.67604901769635</v>
      </c>
      <c r="D172" s="66">
        <v>5.5280949523929417</v>
      </c>
      <c r="E172" s="66">
        <v>5.228320170783781</v>
      </c>
      <c r="F172" s="66">
        <v>38.432464140873066</v>
      </c>
      <c r="G172" s="66"/>
      <c r="H172" s="66">
        <v>20.408552974670172</v>
      </c>
      <c r="I172" s="66">
        <v>1.0667283470740692</v>
      </c>
      <c r="J172" s="66">
        <v>5.3059350207543963</v>
      </c>
      <c r="K172" s="66">
        <v>26.781216342498627</v>
      </c>
      <c r="L172" s="66">
        <v>72.983774260037563</v>
      </c>
      <c r="M172" s="71">
        <v>139.54158512712567</v>
      </c>
    </row>
    <row r="173" spans="1:13" ht="12" customHeight="1" x14ac:dyDescent="0.2">
      <c r="A173" s="19" t="s">
        <v>135</v>
      </c>
      <c r="B173" s="66">
        <v>63.079672431595604</v>
      </c>
      <c r="C173" s="66">
        <v>16.865406467743171</v>
      </c>
      <c r="D173" s="66">
        <v>7.992677857584324</v>
      </c>
      <c r="E173" s="66">
        <v>11.856679660263906</v>
      </c>
      <c r="F173" s="66">
        <v>36.714763985591432</v>
      </c>
      <c r="G173" s="66"/>
      <c r="H173" s="66">
        <v>8.0026967532154014</v>
      </c>
      <c r="I173" s="66">
        <v>0.79983669467842289</v>
      </c>
      <c r="J173" s="66">
        <v>6.2290829191242372</v>
      </c>
      <c r="K173" s="66">
        <v>15.031616367018065</v>
      </c>
      <c r="L173" s="66">
        <v>84.449056999351413</v>
      </c>
      <c r="M173" s="71">
        <v>282.69203893520483</v>
      </c>
    </row>
    <row r="174" spans="1:13" ht="12" customHeight="1" x14ac:dyDescent="0.2">
      <c r="A174" s="19" t="s">
        <v>136</v>
      </c>
      <c r="B174" s="66">
        <v>62.874858079662538</v>
      </c>
      <c r="C174" s="66">
        <v>12.766412157167288</v>
      </c>
      <c r="D174" s="66">
        <v>4.7680254956911572</v>
      </c>
      <c r="E174" s="66">
        <v>19.590704267479008</v>
      </c>
      <c r="F174" s="66">
        <v>37.125141920337462</v>
      </c>
      <c r="G174" s="66"/>
      <c r="H174" s="66">
        <v>5.7180586715027149</v>
      </c>
      <c r="I174" s="66">
        <v>1.437227644159643</v>
      </c>
      <c r="J174" s="66">
        <v>9.800469603007695</v>
      </c>
      <c r="K174" s="66">
        <v>16.955755918670068</v>
      </c>
      <c r="L174" s="66">
        <v>82.566624538453638</v>
      </c>
      <c r="M174" s="71">
        <v>83.870417945371557</v>
      </c>
    </row>
    <row r="175" spans="1:13" ht="12" customHeight="1" x14ac:dyDescent="0.2">
      <c r="A175" s="19" t="s">
        <v>137</v>
      </c>
      <c r="B175" s="66" t="s">
        <v>555</v>
      </c>
      <c r="C175" s="66" t="s">
        <v>556</v>
      </c>
      <c r="D175" s="66" t="s">
        <v>384</v>
      </c>
      <c r="E175" s="66" t="s">
        <v>557</v>
      </c>
      <c r="F175" s="66" t="s">
        <v>558</v>
      </c>
      <c r="G175" s="66"/>
      <c r="H175" s="66" t="s">
        <v>336</v>
      </c>
      <c r="I175" s="66" t="s">
        <v>249</v>
      </c>
      <c r="J175" s="66" t="s">
        <v>521</v>
      </c>
      <c r="K175" s="66" t="s">
        <v>559</v>
      </c>
      <c r="L175" s="66" t="s">
        <v>560</v>
      </c>
      <c r="M175" s="71">
        <v>16.270271200245531</v>
      </c>
    </row>
    <row r="176" spans="1:13" ht="12" customHeight="1" x14ac:dyDescent="0.2">
      <c r="A176" s="19" t="s">
        <v>138</v>
      </c>
      <c r="B176" s="66" t="s">
        <v>255</v>
      </c>
      <c r="C176" s="66" t="s">
        <v>255</v>
      </c>
      <c r="D176" s="66" t="s">
        <v>255</v>
      </c>
      <c r="E176" s="66" t="s">
        <v>255</v>
      </c>
      <c r="F176" s="66" t="s">
        <v>255</v>
      </c>
      <c r="G176" s="66"/>
      <c r="H176" s="66" t="s">
        <v>255</v>
      </c>
      <c r="I176" s="66" t="s">
        <v>255</v>
      </c>
      <c r="J176" s="66" t="s">
        <v>255</v>
      </c>
      <c r="K176" s="66" t="s">
        <v>255</v>
      </c>
      <c r="L176" s="66" t="s">
        <v>255</v>
      </c>
      <c r="M176" s="71">
        <v>9.2528682549602639</v>
      </c>
    </row>
    <row r="177" spans="1:15" ht="12" customHeight="1" x14ac:dyDescent="0.2">
      <c r="A177" s="19" t="s">
        <v>184</v>
      </c>
      <c r="B177" s="66"/>
      <c r="C177" s="66"/>
      <c r="D177" s="66"/>
      <c r="E177" s="66"/>
      <c r="F177" s="66"/>
      <c r="G177" s="66"/>
      <c r="H177" s="66"/>
      <c r="I177" s="66"/>
      <c r="J177" s="66"/>
      <c r="K177" s="66"/>
      <c r="L177" s="66"/>
      <c r="M177" s="71" t="s">
        <v>301</v>
      </c>
    </row>
    <row r="178" spans="1:15" ht="12" customHeight="1" x14ac:dyDescent="0.2">
      <c r="A178" s="19" t="s">
        <v>58</v>
      </c>
      <c r="B178" s="66"/>
      <c r="C178" s="66"/>
      <c r="D178" s="66"/>
      <c r="E178" s="66"/>
      <c r="F178" s="66"/>
      <c r="G178" s="66"/>
      <c r="H178" s="66"/>
      <c r="I178" s="66"/>
      <c r="J178" s="66"/>
      <c r="K178" s="66"/>
      <c r="L178" s="66"/>
      <c r="M178" s="71" t="s">
        <v>301</v>
      </c>
    </row>
    <row r="179" spans="1:15" ht="12" customHeight="1" x14ac:dyDescent="0.2">
      <c r="A179" s="167" t="s">
        <v>514</v>
      </c>
      <c r="B179" s="66"/>
      <c r="C179" s="66"/>
      <c r="D179" s="66"/>
      <c r="E179" s="66"/>
      <c r="F179" s="66"/>
      <c r="G179" s="66"/>
      <c r="H179" s="66"/>
      <c r="I179" s="66"/>
      <c r="J179" s="66"/>
      <c r="K179" s="66"/>
      <c r="L179" s="66"/>
      <c r="M179" s="71"/>
      <c r="O179" s="10"/>
    </row>
    <row r="180" spans="1:15" ht="12" customHeight="1" x14ac:dyDescent="0.2">
      <c r="A180" s="19" t="s">
        <v>515</v>
      </c>
      <c r="B180" s="66">
        <v>63.268966071974873</v>
      </c>
      <c r="C180" s="66">
        <v>16.586200501215298</v>
      </c>
      <c r="D180" s="66">
        <v>7.2180535958168264</v>
      </c>
      <c r="E180" s="66">
        <v>12.745696217922362</v>
      </c>
      <c r="F180" s="66">
        <v>36.549950314954508</v>
      </c>
      <c r="G180" s="66"/>
      <c r="H180" s="66">
        <v>8.2403406206813958</v>
      </c>
      <c r="I180" s="66">
        <v>1.1447670804447458</v>
      </c>
      <c r="J180" s="66">
        <v>6.4931159990454317</v>
      </c>
      <c r="K180" s="66">
        <v>15.878223700171581</v>
      </c>
      <c r="L180" s="66">
        <v>83.701340899295232</v>
      </c>
      <c r="M180" s="71">
        <v>320.90804557540139</v>
      </c>
    </row>
    <row r="181" spans="1:15" ht="12" customHeight="1" x14ac:dyDescent="0.2">
      <c r="A181" s="19" t="s">
        <v>516</v>
      </c>
      <c r="B181" s="66">
        <v>63.712206454790568</v>
      </c>
      <c r="C181" s="66">
        <v>21.71518659226513</v>
      </c>
      <c r="D181" s="66">
        <v>5.4696774732944027</v>
      </c>
      <c r="E181" s="66">
        <v>9.1029294796498785</v>
      </c>
      <c r="F181" s="66">
        <v>36.287793545209382</v>
      </c>
      <c r="G181" s="66"/>
      <c r="H181" s="66">
        <v>14.390383095745968</v>
      </c>
      <c r="I181" s="66">
        <v>0.60809070196039317</v>
      </c>
      <c r="J181" s="66">
        <v>6.8561705377563271</v>
      </c>
      <c r="K181" s="66">
        <v>21.854644335462666</v>
      </c>
      <c r="L181" s="66">
        <v>77.743208339742012</v>
      </c>
      <c r="M181" s="71">
        <v>210.7191358875063</v>
      </c>
      <c r="O181" s="10"/>
    </row>
    <row r="182" spans="1:15" ht="12" customHeight="1" x14ac:dyDescent="0.2">
      <c r="A182" s="176" t="s">
        <v>200</v>
      </c>
      <c r="B182" s="66"/>
      <c r="C182" s="66"/>
      <c r="D182" s="66"/>
      <c r="E182" s="66"/>
      <c r="F182" s="66"/>
      <c r="G182" s="66"/>
      <c r="H182" s="66"/>
      <c r="I182" s="57"/>
      <c r="J182" s="66"/>
      <c r="K182" s="66"/>
      <c r="L182" s="66"/>
      <c r="M182" s="71"/>
      <c r="N182" s="2"/>
    </row>
    <row r="183" spans="1:15" ht="12" customHeight="1" x14ac:dyDescent="0.2">
      <c r="A183" s="19" t="s">
        <v>201</v>
      </c>
      <c r="B183" s="66">
        <v>60.976578015477571</v>
      </c>
      <c r="C183" s="66">
        <v>27.307047437266181</v>
      </c>
      <c r="D183" s="66">
        <v>7.7000093175790116</v>
      </c>
      <c r="E183" s="66">
        <v>4.0163652296772447</v>
      </c>
      <c r="F183" s="66">
        <v>39.023421984522429</v>
      </c>
      <c r="G183" s="66"/>
      <c r="H183" s="66">
        <v>15.444565139945004</v>
      </c>
      <c r="I183" s="66">
        <v>2.4780187355298455</v>
      </c>
      <c r="J183" s="66">
        <v>1.9883367211628358</v>
      </c>
      <c r="K183" s="66">
        <v>19.910920596637681</v>
      </c>
      <c r="L183" s="66">
        <v>80.089079403362334</v>
      </c>
      <c r="M183" s="71">
        <v>60.069345851385194</v>
      </c>
      <c r="N183" s="2"/>
    </row>
    <row r="184" spans="1:15" ht="12" customHeight="1" x14ac:dyDescent="0.2">
      <c r="A184" s="19" t="s">
        <v>202</v>
      </c>
      <c r="B184" s="66">
        <v>59.682462329451766</v>
      </c>
      <c r="C184" s="66">
        <v>20.600433599098185</v>
      </c>
      <c r="D184" s="66">
        <v>7.1909935445912945</v>
      </c>
      <c r="E184" s="66">
        <v>12.372838019084623</v>
      </c>
      <c r="F184" s="66">
        <v>40.164265162774129</v>
      </c>
      <c r="G184" s="31"/>
      <c r="H184" s="66">
        <v>12.135544799652681</v>
      </c>
      <c r="I184" s="66">
        <v>0.67312298335166365</v>
      </c>
      <c r="J184" s="66">
        <v>7.8857328762747798</v>
      </c>
      <c r="K184" s="66">
        <v>20.694400659279136</v>
      </c>
      <c r="L184" s="66">
        <v>78.726226762314525</v>
      </c>
      <c r="M184" s="71">
        <v>379.13641004611162</v>
      </c>
      <c r="N184" s="2"/>
    </row>
    <row r="185" spans="1:15" ht="12" customHeight="1" x14ac:dyDescent="0.2">
      <c r="A185" s="167" t="s">
        <v>258</v>
      </c>
      <c r="B185" s="66"/>
      <c r="C185" s="66"/>
      <c r="D185" s="66"/>
      <c r="E185" s="66"/>
      <c r="F185" s="66"/>
      <c r="G185" s="66"/>
      <c r="H185" s="66"/>
      <c r="I185" s="66"/>
      <c r="J185" s="66"/>
      <c r="K185" s="66"/>
      <c r="L185" s="66"/>
      <c r="M185" s="71"/>
    </row>
    <row r="186" spans="1:15" ht="12" customHeight="1" x14ac:dyDescent="0.2">
      <c r="A186" s="19" t="s">
        <v>125</v>
      </c>
      <c r="B186" s="66" t="s">
        <v>255</v>
      </c>
      <c r="C186" s="66" t="s">
        <v>255</v>
      </c>
      <c r="D186" s="66" t="s">
        <v>255</v>
      </c>
      <c r="E186" s="66" t="s">
        <v>255</v>
      </c>
      <c r="F186" s="66" t="s">
        <v>255</v>
      </c>
      <c r="G186" s="66"/>
      <c r="H186" s="66" t="s">
        <v>255</v>
      </c>
      <c r="I186" s="66" t="s">
        <v>255</v>
      </c>
      <c r="J186" s="66" t="s">
        <v>255</v>
      </c>
      <c r="K186" s="66" t="s">
        <v>255</v>
      </c>
      <c r="L186" s="66" t="s">
        <v>255</v>
      </c>
      <c r="M186" s="71">
        <v>4.6269417804193234</v>
      </c>
    </row>
    <row r="187" spans="1:15" ht="12" customHeight="1" x14ac:dyDescent="0.2">
      <c r="A187" s="19" t="s">
        <v>126</v>
      </c>
      <c r="B187" s="66">
        <v>63.926934860532342</v>
      </c>
      <c r="C187" s="66">
        <v>18.301514880601278</v>
      </c>
      <c r="D187" s="66">
        <v>6.2602289570028882</v>
      </c>
      <c r="E187" s="66">
        <v>11.401053442419588</v>
      </c>
      <c r="F187" s="66">
        <v>35.962797280023722</v>
      </c>
      <c r="G187" s="66"/>
      <c r="H187" s="66">
        <v>10.388028974693027</v>
      </c>
      <c r="I187" s="66">
        <v>0.94022976912009937</v>
      </c>
      <c r="J187" s="66">
        <v>6.3731744713147291</v>
      </c>
      <c r="K187" s="66">
        <v>17.701433215127867</v>
      </c>
      <c r="L187" s="66">
        <v>81.881752478319868</v>
      </c>
      <c r="M187" s="71">
        <v>527.00023968248854</v>
      </c>
    </row>
    <row r="188" spans="1:15" ht="12" customHeight="1" x14ac:dyDescent="0.2">
      <c r="A188" s="43"/>
      <c r="B188" s="66"/>
      <c r="C188" s="66"/>
      <c r="D188" s="66"/>
      <c r="E188" s="66"/>
      <c r="F188" s="66"/>
      <c r="G188" s="66"/>
      <c r="H188" s="66"/>
      <c r="I188" s="66"/>
      <c r="J188" s="66"/>
      <c r="K188" s="66"/>
      <c r="L188" s="66"/>
      <c r="M188" s="71"/>
    </row>
    <row r="189" spans="1:15" ht="12" customHeight="1" x14ac:dyDescent="0.2">
      <c r="A189" s="14" t="s">
        <v>22</v>
      </c>
      <c r="B189" s="66"/>
      <c r="C189" s="66"/>
      <c r="D189" s="66"/>
      <c r="E189" s="66"/>
      <c r="F189" s="66"/>
      <c r="G189" s="66"/>
      <c r="H189" s="66"/>
      <c r="I189" s="66"/>
      <c r="J189" s="66"/>
      <c r="K189" s="66"/>
      <c r="L189" s="66"/>
      <c r="M189" s="71"/>
    </row>
    <row r="190" spans="1:15" ht="12" customHeight="1" x14ac:dyDescent="0.2">
      <c r="A190" s="167" t="s">
        <v>157</v>
      </c>
      <c r="B190" s="66"/>
      <c r="C190" s="66"/>
      <c r="D190" s="66"/>
      <c r="E190" s="66"/>
      <c r="F190" s="66"/>
      <c r="G190" s="66"/>
      <c r="H190" s="66"/>
      <c r="I190" s="66"/>
      <c r="J190" s="66"/>
      <c r="K190" s="66"/>
      <c r="L190" s="66"/>
      <c r="M190" s="71"/>
    </row>
    <row r="191" spans="1:15" ht="12" customHeight="1" x14ac:dyDescent="0.2">
      <c r="A191" s="19" t="s">
        <v>161</v>
      </c>
      <c r="B191" s="66">
        <v>77.198031233343698</v>
      </c>
      <c r="C191" s="66">
        <v>1.7918670630586846</v>
      </c>
      <c r="D191" s="66">
        <v>3.5092888731628529</v>
      </c>
      <c r="E191" s="66">
        <v>16.790212025914879</v>
      </c>
      <c r="F191" s="66">
        <v>22.091367962136413</v>
      </c>
      <c r="G191" s="66"/>
      <c r="H191" s="66">
        <v>1.0071345538859884</v>
      </c>
      <c r="I191" s="66">
        <v>0</v>
      </c>
      <c r="J191" s="66">
        <v>14.127648629519085</v>
      </c>
      <c r="K191" s="66">
        <v>15.134783183405075</v>
      </c>
      <c r="L191" s="66">
        <v>83.847442531970984</v>
      </c>
      <c r="M191" s="71">
        <v>40.372850196982313</v>
      </c>
    </row>
    <row r="192" spans="1:15" ht="12" customHeight="1" x14ac:dyDescent="0.2">
      <c r="A192" s="200" t="s">
        <v>414</v>
      </c>
      <c r="B192" s="66">
        <v>81.768415331256676</v>
      </c>
      <c r="C192" s="66">
        <v>0.36860514911799214</v>
      </c>
      <c r="D192" s="66">
        <v>3.4596092156986122</v>
      </c>
      <c r="E192" s="66">
        <v>13.196415418802189</v>
      </c>
      <c r="F192" s="66">
        <v>17.024629783618803</v>
      </c>
      <c r="G192" s="66"/>
      <c r="H192" s="66">
        <v>0.36860514911799214</v>
      </c>
      <c r="I192" s="66">
        <v>0</v>
      </c>
      <c r="J192" s="66">
        <v>10.120458624923558</v>
      </c>
      <c r="K192" s="66">
        <v>10.489063774041551</v>
      </c>
      <c r="L192" s="66">
        <v>87.782247436180086</v>
      </c>
      <c r="M192" s="71">
        <v>23.769720131483595</v>
      </c>
    </row>
    <row r="193" spans="1:15" ht="12" customHeight="1" x14ac:dyDescent="0.2">
      <c r="A193" s="200" t="s">
        <v>422</v>
      </c>
      <c r="B193" s="66">
        <v>70.654882413078667</v>
      </c>
      <c r="C193" s="66">
        <v>3.8294670357571978</v>
      </c>
      <c r="D193" s="66">
        <v>3.5804123028712587</v>
      </c>
      <c r="E193" s="66">
        <v>21.935238248292904</v>
      </c>
      <c r="F193" s="66">
        <v>29.345117586921365</v>
      </c>
      <c r="G193" s="66"/>
      <c r="H193" s="66">
        <v>1.9212793679772349</v>
      </c>
      <c r="I193" s="66">
        <v>0</v>
      </c>
      <c r="J193" s="66">
        <v>19.864505749059642</v>
      </c>
      <c r="K193" s="66">
        <v>21.785785117036884</v>
      </c>
      <c r="L193" s="66">
        <v>78.214214882963105</v>
      </c>
      <c r="M193" s="71">
        <v>16.603130065498689</v>
      </c>
    </row>
    <row r="194" spans="1:15" ht="12" customHeight="1" x14ac:dyDescent="0.2">
      <c r="A194" s="19" t="s">
        <v>164</v>
      </c>
      <c r="B194" s="66">
        <v>53.885244472627591</v>
      </c>
      <c r="C194" s="66">
        <v>3.5491557724443989</v>
      </c>
      <c r="D194" s="66">
        <v>7.402934457555097</v>
      </c>
      <c r="E194" s="66">
        <v>34.281066395478298</v>
      </c>
      <c r="F194" s="66">
        <v>45.233156625477804</v>
      </c>
      <c r="G194" s="66"/>
      <c r="H194" s="66">
        <v>5.4992716520233946</v>
      </c>
      <c r="I194" s="66">
        <v>0.78619075954790785</v>
      </c>
      <c r="J194" s="66">
        <v>28.677756903994091</v>
      </c>
      <c r="K194" s="66">
        <v>34.963219315565389</v>
      </c>
      <c r="L194" s="66">
        <v>64.429106889806832</v>
      </c>
      <c r="M194" s="71">
        <v>34.660814332163675</v>
      </c>
    </row>
    <row r="195" spans="1:15" ht="12" customHeight="1" x14ac:dyDescent="0.2">
      <c r="A195" s="19" t="s">
        <v>165</v>
      </c>
      <c r="B195" s="66">
        <v>48.948548789868163</v>
      </c>
      <c r="C195" s="66">
        <v>8.0467256766635682</v>
      </c>
      <c r="D195" s="66">
        <v>16.143259900879467</v>
      </c>
      <c r="E195" s="66">
        <v>26.8614656325888</v>
      </c>
      <c r="F195" s="66">
        <v>51.051451210131837</v>
      </c>
      <c r="G195" s="66"/>
      <c r="H195" s="66">
        <v>6.5616956132828346</v>
      </c>
      <c r="I195" s="66">
        <v>0</v>
      </c>
      <c r="J195" s="66">
        <v>32.912985322118033</v>
      </c>
      <c r="K195" s="66">
        <v>39.474680935400848</v>
      </c>
      <c r="L195" s="66">
        <v>61.377347901460418</v>
      </c>
      <c r="M195" s="71">
        <v>31.659963554658866</v>
      </c>
    </row>
    <row r="196" spans="1:15" ht="12" customHeight="1" x14ac:dyDescent="0.2">
      <c r="A196" s="19" t="s">
        <v>166</v>
      </c>
      <c r="B196" s="66">
        <v>52.266639359731215</v>
      </c>
      <c r="C196" s="66">
        <v>10.639298563725566</v>
      </c>
      <c r="D196" s="66">
        <v>9.6271502191118969</v>
      </c>
      <c r="E196" s="66">
        <v>27.466911857431306</v>
      </c>
      <c r="F196" s="66">
        <v>47.733360640268785</v>
      </c>
      <c r="G196" s="66"/>
      <c r="H196" s="66">
        <v>14.101472160410594</v>
      </c>
      <c r="I196" s="66">
        <v>0.97982448690982826</v>
      </c>
      <c r="J196" s="66">
        <v>19.472278095724302</v>
      </c>
      <c r="K196" s="66">
        <v>34.553574743044727</v>
      </c>
      <c r="L196" s="66">
        <v>65.44642525695528</v>
      </c>
      <c r="M196" s="71">
        <v>25.299869194936257</v>
      </c>
    </row>
    <row r="197" spans="1:15" ht="12" customHeight="1" x14ac:dyDescent="0.2">
      <c r="A197" s="19" t="s">
        <v>167</v>
      </c>
      <c r="B197" s="66">
        <v>45.567471948975069</v>
      </c>
      <c r="C197" s="66">
        <v>15.229702922723948</v>
      </c>
      <c r="D197" s="66">
        <v>12.083715936628899</v>
      </c>
      <c r="E197" s="66">
        <v>27.119109191672077</v>
      </c>
      <c r="F197" s="66">
        <v>54.432528051024931</v>
      </c>
      <c r="G197" s="66"/>
      <c r="H197" s="66">
        <v>9.5092284957776592</v>
      </c>
      <c r="I197" s="66">
        <v>5.1817949823960072</v>
      </c>
      <c r="J197" s="66">
        <v>28.88108935439428</v>
      </c>
      <c r="K197" s="66">
        <v>43.572112832567953</v>
      </c>
      <c r="L197" s="66">
        <v>56.427887167432033</v>
      </c>
      <c r="M197" s="71">
        <v>24.327704422675328</v>
      </c>
    </row>
    <row r="198" spans="1:15" ht="12" customHeight="1" x14ac:dyDescent="0.2">
      <c r="A198" s="19" t="s">
        <v>168</v>
      </c>
      <c r="B198" s="66">
        <v>57.152971916095105</v>
      </c>
      <c r="C198" s="66">
        <v>14.339045759515839</v>
      </c>
      <c r="D198" s="66">
        <v>9.407182384477359</v>
      </c>
      <c r="E198" s="66">
        <v>19.100799939911699</v>
      </c>
      <c r="F198" s="66">
        <v>42.847028083904902</v>
      </c>
      <c r="G198" s="66"/>
      <c r="H198" s="66">
        <v>8.3019030695791116</v>
      </c>
      <c r="I198" s="66">
        <v>4.4776711255480421</v>
      </c>
      <c r="J198" s="66">
        <v>18.884594921351272</v>
      </c>
      <c r="K198" s="66">
        <v>31.66416911647843</v>
      </c>
      <c r="L198" s="66">
        <v>67.817968849851241</v>
      </c>
      <c r="M198" s="71">
        <v>24.52511862663296</v>
      </c>
    </row>
    <row r="199" spans="1:15" ht="12" customHeight="1" x14ac:dyDescent="0.2">
      <c r="A199" s="19" t="s">
        <v>169</v>
      </c>
      <c r="B199" s="66">
        <v>46.964165962458289</v>
      </c>
      <c r="C199" s="66">
        <v>28.014192114296353</v>
      </c>
      <c r="D199" s="66">
        <v>15.221509926278904</v>
      </c>
      <c r="E199" s="66">
        <v>9.8001319969664475</v>
      </c>
      <c r="F199" s="66">
        <v>53.035834037541719</v>
      </c>
      <c r="G199" s="66"/>
      <c r="H199" s="66">
        <v>19.344526660153271</v>
      </c>
      <c r="I199" s="66">
        <v>4.2230386322493541</v>
      </c>
      <c r="J199" s="66">
        <v>5.2209824292305935</v>
      </c>
      <c r="K199" s="66">
        <v>28.788547721633211</v>
      </c>
      <c r="L199" s="66">
        <v>70.855982718075779</v>
      </c>
      <c r="M199" s="71">
        <v>19.77153360572251</v>
      </c>
    </row>
    <row r="200" spans="1:15" ht="12" customHeight="1" x14ac:dyDescent="0.2">
      <c r="A200" s="176" t="s">
        <v>182</v>
      </c>
      <c r="B200" s="66"/>
      <c r="C200" s="66"/>
      <c r="D200" s="66"/>
      <c r="E200" s="66"/>
      <c r="F200" s="66"/>
      <c r="G200" s="66"/>
      <c r="H200" s="66"/>
      <c r="I200" s="66"/>
      <c r="J200" s="66"/>
      <c r="K200" s="66"/>
      <c r="L200" s="66"/>
      <c r="M200" s="71"/>
    </row>
    <row r="201" spans="1:15" ht="12" customHeight="1" x14ac:dyDescent="0.2">
      <c r="A201" s="19" t="s">
        <v>134</v>
      </c>
      <c r="B201" s="66" t="s">
        <v>255</v>
      </c>
      <c r="C201" s="66" t="s">
        <v>255</v>
      </c>
      <c r="D201" s="66" t="s">
        <v>255</v>
      </c>
      <c r="E201" s="66" t="s">
        <v>255</v>
      </c>
      <c r="F201" s="66" t="s">
        <v>255</v>
      </c>
      <c r="G201" s="66"/>
      <c r="H201" s="66" t="s">
        <v>255</v>
      </c>
      <c r="I201" s="66" t="s">
        <v>255</v>
      </c>
      <c r="J201" s="66" t="s">
        <v>255</v>
      </c>
      <c r="K201" s="66" t="s">
        <v>255</v>
      </c>
      <c r="L201" s="66" t="s">
        <v>255</v>
      </c>
      <c r="M201" s="71">
        <v>6.0972616900479375</v>
      </c>
    </row>
    <row r="202" spans="1:15" ht="12" customHeight="1" x14ac:dyDescent="0.2">
      <c r="A202" s="19" t="s">
        <v>135</v>
      </c>
      <c r="B202" s="66">
        <v>61.367321324781337</v>
      </c>
      <c r="C202" s="66">
        <v>14.943466725695417</v>
      </c>
      <c r="D202" s="66">
        <v>5.5411501256375288</v>
      </c>
      <c r="E202" s="66">
        <v>18.148061823885794</v>
      </c>
      <c r="F202" s="66">
        <v>38.632678675218735</v>
      </c>
      <c r="G202" s="66"/>
      <c r="H202" s="66">
        <v>12.681413185531309</v>
      </c>
      <c r="I202" s="66">
        <v>0.92134969612405626</v>
      </c>
      <c r="J202" s="66">
        <v>16.363202730160417</v>
      </c>
      <c r="K202" s="66">
        <v>29.965965611815786</v>
      </c>
      <c r="L202" s="66">
        <v>69.827651124198155</v>
      </c>
      <c r="M202" s="71">
        <v>40.721931642931835</v>
      </c>
    </row>
    <row r="203" spans="1:15" ht="12" customHeight="1" x14ac:dyDescent="0.2">
      <c r="A203" s="19" t="s">
        <v>136</v>
      </c>
      <c r="B203" s="66">
        <v>47.545595821265721</v>
      </c>
      <c r="C203" s="66">
        <v>13.05770006376936</v>
      </c>
      <c r="D203" s="66">
        <v>13.240947797799107</v>
      </c>
      <c r="E203" s="66">
        <v>25.809805131562875</v>
      </c>
      <c r="F203" s="66">
        <v>52.108452993131344</v>
      </c>
      <c r="G203" s="66"/>
      <c r="H203" s="66">
        <v>9.7778678805021535</v>
      </c>
      <c r="I203" s="66">
        <v>3.7273787199601305</v>
      </c>
      <c r="J203" s="66">
        <v>23.479370613275012</v>
      </c>
      <c r="K203" s="66">
        <v>36.984617213737287</v>
      </c>
      <c r="L203" s="66">
        <v>62.523493916732903</v>
      </c>
      <c r="M203" s="71">
        <v>82.927826308025246</v>
      </c>
    </row>
    <row r="204" spans="1:15" ht="12" customHeight="1" x14ac:dyDescent="0.2">
      <c r="A204" s="19" t="s">
        <v>137</v>
      </c>
      <c r="B204" s="66">
        <v>62.201124977795523</v>
      </c>
      <c r="C204" s="66">
        <v>4.3406162383720783</v>
      </c>
      <c r="D204" s="66">
        <v>8.971076153967708</v>
      </c>
      <c r="E204" s="66">
        <v>24.487182629864677</v>
      </c>
      <c r="F204" s="66">
        <v>37.798875022204477</v>
      </c>
      <c r="G204" s="66"/>
      <c r="H204" s="66">
        <v>2.9548498890324391</v>
      </c>
      <c r="I204" s="66">
        <v>0</v>
      </c>
      <c r="J204" s="66">
        <v>24.312096366596069</v>
      </c>
      <c r="K204" s="66">
        <v>27.266946255628522</v>
      </c>
      <c r="L204" s="66">
        <v>71.491011991380802</v>
      </c>
      <c r="M204" s="71">
        <v>33.082985035344926</v>
      </c>
    </row>
    <row r="205" spans="1:15" ht="12" customHeight="1" x14ac:dyDescent="0.2">
      <c r="A205" s="19" t="s">
        <v>138</v>
      </c>
      <c r="B205" s="66">
        <v>62.373075041623423</v>
      </c>
      <c r="C205" s="66">
        <v>2.0282116490865589</v>
      </c>
      <c r="D205" s="66">
        <v>8.5892281275336408</v>
      </c>
      <c r="E205" s="66">
        <v>26.181525057810916</v>
      </c>
      <c r="F205" s="66">
        <v>36.798964834431125</v>
      </c>
      <c r="G205" s="66"/>
      <c r="H205" s="66">
        <v>1.668013047867414</v>
      </c>
      <c r="I205" s="66">
        <v>0.67168582456938408</v>
      </c>
      <c r="J205" s="66">
        <v>23.644721277380395</v>
      </c>
      <c r="K205" s="66">
        <v>25.984420149817197</v>
      </c>
      <c r="L205" s="66">
        <v>74.974211231784992</v>
      </c>
      <c r="M205" s="71">
        <v>36.906289288904709</v>
      </c>
    </row>
    <row r="206" spans="1:15" ht="12" customHeight="1" x14ac:dyDescent="0.2">
      <c r="A206" s="19" t="s">
        <v>184</v>
      </c>
      <c r="B206" s="66" t="s">
        <v>255</v>
      </c>
      <c r="C206" s="66" t="s">
        <v>255</v>
      </c>
      <c r="D206" s="66" t="s">
        <v>255</v>
      </c>
      <c r="E206" s="66" t="s">
        <v>255</v>
      </c>
      <c r="F206" s="66" t="s">
        <v>255</v>
      </c>
      <c r="G206" s="66"/>
      <c r="H206" s="66" t="s">
        <v>255</v>
      </c>
      <c r="I206" s="66" t="s">
        <v>255</v>
      </c>
      <c r="J206" s="66" t="s">
        <v>255</v>
      </c>
      <c r="K206" s="66" t="s">
        <v>255</v>
      </c>
      <c r="L206" s="66" t="s">
        <v>255</v>
      </c>
      <c r="M206" s="71">
        <v>0.88155996851742546</v>
      </c>
    </row>
    <row r="207" spans="1:15" ht="12" customHeight="1" x14ac:dyDescent="0.2">
      <c r="A207" s="19" t="s">
        <v>58</v>
      </c>
      <c r="B207" s="66"/>
      <c r="C207" s="66"/>
      <c r="D207" s="66"/>
      <c r="E207" s="66"/>
      <c r="F207" s="66"/>
      <c r="G207" s="66"/>
      <c r="H207" s="66"/>
      <c r="I207" s="66"/>
      <c r="J207" s="66"/>
      <c r="K207" s="66"/>
      <c r="L207" s="66"/>
      <c r="M207" s="71" t="s">
        <v>301</v>
      </c>
    </row>
    <row r="208" spans="1:15" ht="12" customHeight="1" x14ac:dyDescent="0.2">
      <c r="A208" s="167" t="s">
        <v>514</v>
      </c>
      <c r="B208" s="66"/>
      <c r="C208" s="66"/>
      <c r="D208" s="66"/>
      <c r="E208" s="66"/>
      <c r="F208" s="66"/>
      <c r="G208" s="66"/>
      <c r="H208" s="66"/>
      <c r="I208" s="66"/>
      <c r="J208" s="66"/>
      <c r="K208" s="66"/>
      <c r="L208" s="66"/>
      <c r="M208" s="71"/>
      <c r="O208" s="10"/>
    </row>
    <row r="209" spans="1:19" ht="12" customHeight="1" x14ac:dyDescent="0.2">
      <c r="A209" s="19" t="s">
        <v>515</v>
      </c>
      <c r="B209" s="66">
        <v>50.724833050288829</v>
      </c>
      <c r="C209" s="66">
        <v>8.8549339631903052</v>
      </c>
      <c r="D209" s="66">
        <v>12.053111589639739</v>
      </c>
      <c r="E209" s="66">
        <v>28.007632223647548</v>
      </c>
      <c r="F209" s="66">
        <v>48.915677776477636</v>
      </c>
      <c r="G209" s="66"/>
      <c r="H209" s="66">
        <v>7.5724629404190607</v>
      </c>
      <c r="I209" s="66">
        <v>1.5493852963769172</v>
      </c>
      <c r="J209" s="66">
        <v>27.227916891973674</v>
      </c>
      <c r="K209" s="66">
        <v>36.349765128769661</v>
      </c>
      <c r="L209" s="66">
        <v>63.829635726928771</v>
      </c>
      <c r="M209" s="71">
        <v>79.804850790585888</v>
      </c>
    </row>
    <row r="210" spans="1:19" ht="12" customHeight="1" x14ac:dyDescent="0.2">
      <c r="A210" s="19" t="s">
        <v>516</v>
      </c>
      <c r="B210" s="66">
        <v>59.986594847014345</v>
      </c>
      <c r="C210" s="66">
        <v>10.666721680768237</v>
      </c>
      <c r="D210" s="66">
        <v>8.4152328165685475</v>
      </c>
      <c r="E210" s="66">
        <v>20.678523114250023</v>
      </c>
      <c r="F210" s="66">
        <v>39.760477611586815</v>
      </c>
      <c r="G210" s="66"/>
      <c r="H210" s="66">
        <v>8.3506997311291489</v>
      </c>
      <c r="I210" s="66">
        <v>2.0508017922753163</v>
      </c>
      <c r="J210" s="66">
        <v>18.169421479581771</v>
      </c>
      <c r="K210" s="66">
        <v>28.570923002986227</v>
      </c>
      <c r="L210" s="66">
        <v>70.856095792508768</v>
      </c>
      <c r="M210" s="71">
        <v>120.8130031431859</v>
      </c>
      <c r="O210" s="10"/>
    </row>
    <row r="211" spans="1:19" ht="12" customHeight="1" x14ac:dyDescent="0.2">
      <c r="A211" s="176" t="s">
        <v>200</v>
      </c>
      <c r="B211" s="66"/>
      <c r="C211" s="66"/>
      <c r="D211" s="66"/>
      <c r="E211" s="66"/>
      <c r="F211" s="66"/>
      <c r="G211" s="66"/>
      <c r="H211" s="66"/>
      <c r="I211" s="57"/>
      <c r="J211" s="66"/>
      <c r="K211" s="66"/>
      <c r="L211" s="66"/>
      <c r="M211" s="71"/>
      <c r="N211" s="2"/>
    </row>
    <row r="212" spans="1:19" ht="12" customHeight="1" x14ac:dyDescent="0.2">
      <c r="A212" s="19" t="s">
        <v>201</v>
      </c>
      <c r="B212" s="66">
        <v>42.034978616135689</v>
      </c>
      <c r="C212" s="66">
        <v>23.691609768032944</v>
      </c>
      <c r="D212" s="66">
        <v>13.956600692931849</v>
      </c>
      <c r="E212" s="66">
        <v>20.316810922899535</v>
      </c>
      <c r="F212" s="66">
        <v>57.965021383864311</v>
      </c>
      <c r="G212" s="66"/>
      <c r="H212" s="66">
        <v>19.307819298756336</v>
      </c>
      <c r="I212" s="66">
        <v>1.8972063828982768</v>
      </c>
      <c r="J212" s="66">
        <v>13.590472215750442</v>
      </c>
      <c r="K212" s="66">
        <v>34.795497897405056</v>
      </c>
      <c r="L212" s="66">
        <v>63.985825734679274</v>
      </c>
      <c r="M212" s="71">
        <v>23.084989644546784</v>
      </c>
      <c r="N212" s="2"/>
    </row>
    <row r="213" spans="1:19" ht="12" customHeight="1" x14ac:dyDescent="0.2">
      <c r="A213" s="19" t="s">
        <v>202</v>
      </c>
      <c r="B213" s="66">
        <v>54.507593848873292</v>
      </c>
      <c r="C213" s="66">
        <v>9.3628623694822721</v>
      </c>
      <c r="D213" s="66">
        <v>10.237462325734464</v>
      </c>
      <c r="E213" s="66">
        <v>25.693354146960942</v>
      </c>
      <c r="F213" s="66">
        <v>45.293678842177698</v>
      </c>
      <c r="G213" s="31"/>
      <c r="H213" s="66">
        <v>7.5356805721225042</v>
      </c>
      <c r="I213" s="66">
        <v>2.1306470927248395</v>
      </c>
      <c r="J213" s="66">
        <v>24.80260052324909</v>
      </c>
      <c r="K213" s="66">
        <v>34.468928188096427</v>
      </c>
      <c r="L213" s="66">
        <v>65.624182931601069</v>
      </c>
      <c r="M213" s="71">
        <v>153.7631441577409</v>
      </c>
      <c r="N213" s="2"/>
    </row>
    <row r="214" spans="1:19" ht="12" customHeight="1" x14ac:dyDescent="0.2">
      <c r="A214" s="167" t="s">
        <v>258</v>
      </c>
      <c r="B214" s="66"/>
      <c r="C214" s="66"/>
      <c r="D214" s="66"/>
      <c r="E214" s="66"/>
      <c r="F214" s="66"/>
      <c r="G214" s="66"/>
      <c r="H214" s="66"/>
      <c r="I214" s="66"/>
      <c r="J214" s="66"/>
      <c r="K214" s="66"/>
      <c r="L214" s="66"/>
      <c r="M214" s="71"/>
    </row>
    <row r="215" spans="1:19" ht="12" customHeight="1" x14ac:dyDescent="0.2">
      <c r="A215" s="19" t="s">
        <v>125</v>
      </c>
      <c r="B215" s="66" t="s">
        <v>561</v>
      </c>
      <c r="C215" s="66" t="s">
        <v>562</v>
      </c>
      <c r="D215" s="66" t="s">
        <v>261</v>
      </c>
      <c r="E215" s="66" t="s">
        <v>563</v>
      </c>
      <c r="F215" s="66" t="s">
        <v>564</v>
      </c>
      <c r="G215" s="66"/>
      <c r="H215" s="66" t="s">
        <v>266</v>
      </c>
      <c r="I215" s="66" t="s">
        <v>249</v>
      </c>
      <c r="J215" s="66" t="s">
        <v>565</v>
      </c>
      <c r="K215" s="66" t="s">
        <v>566</v>
      </c>
      <c r="L215" s="66" t="s">
        <v>391</v>
      </c>
      <c r="M215" s="71">
        <v>10.096326790061593</v>
      </c>
    </row>
    <row r="216" spans="1:19" ht="12" customHeight="1" x14ac:dyDescent="0.2">
      <c r="A216" s="19" t="s">
        <v>126</v>
      </c>
      <c r="B216" s="66">
        <v>57.123652478055348</v>
      </c>
      <c r="C216" s="66">
        <v>9.9538791955371906</v>
      </c>
      <c r="D216" s="66">
        <v>9.565495449014211</v>
      </c>
      <c r="E216" s="66">
        <v>23.196587138772966</v>
      </c>
      <c r="F216" s="66">
        <v>42.71596178332436</v>
      </c>
      <c r="G216" s="66"/>
      <c r="H216" s="66">
        <v>7.6057722410429545</v>
      </c>
      <c r="I216" s="66">
        <v>1.9494489223285536</v>
      </c>
      <c r="J216" s="66">
        <v>20.953068901695978</v>
      </c>
      <c r="K216" s="66">
        <v>30.508290065067492</v>
      </c>
      <c r="L216" s="66">
        <v>69.20351929126457</v>
      </c>
      <c r="M216" s="71">
        <v>190.52152714371041</v>
      </c>
    </row>
    <row r="217" spans="1:19" ht="15" customHeight="1" x14ac:dyDescent="0.2">
      <c r="A217" s="419" t="s">
        <v>567</v>
      </c>
      <c r="B217" s="420"/>
      <c r="C217" s="420"/>
      <c r="D217" s="420"/>
      <c r="E217" s="420"/>
      <c r="F217" s="420"/>
      <c r="G217" s="420"/>
      <c r="H217" s="420"/>
      <c r="I217" s="420"/>
      <c r="J217" s="420"/>
      <c r="K217" s="420"/>
      <c r="L217" s="420"/>
      <c r="M217" s="421"/>
      <c r="O217" s="10"/>
    </row>
    <row r="218" spans="1:19" ht="13.5" customHeight="1" x14ac:dyDescent="0.2">
      <c r="A218" s="422" t="s">
        <v>568</v>
      </c>
      <c r="B218" s="423"/>
      <c r="C218" s="423"/>
      <c r="D218" s="423"/>
      <c r="E218" s="423"/>
      <c r="F218" s="423"/>
      <c r="G218" s="423"/>
      <c r="H218" s="423"/>
      <c r="I218" s="423"/>
      <c r="J218" s="423"/>
      <c r="K218" s="423"/>
      <c r="L218" s="423"/>
      <c r="M218" s="424"/>
      <c r="O218" s="10"/>
    </row>
    <row r="219" spans="1:19" ht="13.5" customHeight="1" x14ac:dyDescent="0.2">
      <c r="A219" s="264" t="s">
        <v>204</v>
      </c>
      <c r="B219" s="265"/>
      <c r="C219" s="265"/>
      <c r="D219" s="265"/>
      <c r="E219" s="265"/>
      <c r="F219" s="265"/>
      <c r="G219" s="265"/>
      <c r="H219" s="265"/>
      <c r="I219" s="265"/>
      <c r="J219" s="265"/>
      <c r="K219" s="265"/>
      <c r="L219" s="265"/>
      <c r="M219" s="266"/>
      <c r="O219" s="10"/>
    </row>
    <row r="220" spans="1:19" ht="13.5" customHeight="1" x14ac:dyDescent="0.2">
      <c r="A220" s="264" t="s">
        <v>665</v>
      </c>
      <c r="B220" s="265"/>
      <c r="C220" s="265"/>
      <c r="D220" s="265"/>
      <c r="E220" s="265"/>
      <c r="F220" s="265"/>
      <c r="G220" s="265"/>
      <c r="H220" s="265"/>
      <c r="I220" s="265"/>
      <c r="J220" s="265"/>
      <c r="K220" s="265"/>
      <c r="L220" s="265"/>
      <c r="M220" s="266"/>
      <c r="O220" s="10"/>
    </row>
    <row r="221" spans="1:19" ht="12" customHeight="1" x14ac:dyDescent="0.2">
      <c r="A221" s="391" t="s">
        <v>668</v>
      </c>
      <c r="B221" s="392"/>
      <c r="C221" s="392"/>
      <c r="D221" s="392"/>
      <c r="E221" s="392"/>
      <c r="F221" s="392"/>
      <c r="G221" s="392"/>
      <c r="H221" s="392"/>
      <c r="I221" s="392"/>
      <c r="J221" s="392"/>
      <c r="K221" s="392"/>
      <c r="L221" s="392"/>
      <c r="M221" s="393"/>
    </row>
    <row r="222" spans="1:19" ht="12" customHeight="1" x14ac:dyDescent="0.2">
      <c r="A222" s="425"/>
      <c r="B222" s="425"/>
      <c r="C222" s="425"/>
      <c r="D222" s="425"/>
      <c r="E222" s="425"/>
      <c r="F222" s="425"/>
      <c r="G222" s="425"/>
      <c r="H222" s="425"/>
      <c r="I222" s="425"/>
      <c r="J222" s="425"/>
      <c r="K222" s="425"/>
      <c r="L222" s="425"/>
      <c r="M222" s="425"/>
    </row>
    <row r="223" spans="1:19" ht="205.5" customHeight="1" x14ac:dyDescent="0.2">
      <c r="A223" s="281" t="s">
        <v>569</v>
      </c>
      <c r="B223" s="414"/>
      <c r="C223" s="414"/>
      <c r="D223" s="414"/>
      <c r="E223" s="414"/>
      <c r="F223" s="414"/>
      <c r="G223" s="414"/>
      <c r="H223" s="414"/>
      <c r="I223" s="414"/>
      <c r="J223" s="414"/>
      <c r="K223" s="414"/>
      <c r="L223" s="414"/>
      <c r="M223" s="414"/>
      <c r="O223" s="103"/>
      <c r="P223" s="103"/>
      <c r="Q223" s="103"/>
      <c r="R223" s="103"/>
      <c r="S223" s="103"/>
    </row>
  </sheetData>
  <mergeCells count="15">
    <mergeCell ref="A223:M223"/>
    <mergeCell ref="H3:K3"/>
    <mergeCell ref="C3:F3"/>
    <mergeCell ref="A1:M1"/>
    <mergeCell ref="A2:M2"/>
    <mergeCell ref="M3:M4"/>
    <mergeCell ref="B3:B4"/>
    <mergeCell ref="A217:M217"/>
    <mergeCell ref="A221:M221"/>
    <mergeCell ref="A3:A4"/>
    <mergeCell ref="L3:L4"/>
    <mergeCell ref="A218:M218"/>
    <mergeCell ref="A222:M222"/>
    <mergeCell ref="A220:M220"/>
    <mergeCell ref="A219:M219"/>
  </mergeCells>
  <printOptions horizontalCentered="1"/>
  <pageMargins left="0.25" right="0.25" top="0.75" bottom="0.75" header="0.3" footer="0.3"/>
  <pageSetup paperSize="9" scale="9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42"/>
  <sheetViews>
    <sheetView zoomScaleNormal="100" workbookViewId="0">
      <selection activeCell="B48" sqref="B48"/>
    </sheetView>
  </sheetViews>
  <sheetFormatPr defaultColWidth="8.85546875" defaultRowHeight="12.75" x14ac:dyDescent="0.2"/>
  <cols>
    <col min="1" max="1" width="38.28515625" style="2" customWidth="1"/>
    <col min="2" max="2" width="15.5703125" style="42" customWidth="1"/>
    <col min="3" max="3" width="14.7109375" style="42" customWidth="1"/>
    <col min="4" max="4" width="13" style="42" customWidth="1"/>
    <col min="5" max="5" width="14.42578125" style="2" customWidth="1"/>
    <col min="6" max="6" width="13.42578125" style="2" customWidth="1"/>
    <col min="7" max="7" width="14.5703125" style="2" customWidth="1"/>
    <col min="8" max="8" width="13.5703125" style="2" customWidth="1"/>
    <col min="9" max="9" width="14.42578125" style="2" customWidth="1"/>
    <col min="10" max="10" width="13.5703125" style="2" customWidth="1"/>
    <col min="11" max="11" width="14.5703125" style="2" customWidth="1"/>
    <col min="12" max="12" width="13" style="2" customWidth="1"/>
    <col min="13" max="13" width="14.5703125" style="2" customWidth="1"/>
    <col min="14" max="14" width="13" style="2" customWidth="1"/>
    <col min="15" max="15" width="14.5703125" style="2" customWidth="1"/>
    <col min="16" max="16384" width="8.85546875" style="2"/>
  </cols>
  <sheetData>
    <row r="1" spans="1:15" ht="20.100000000000001" customHeight="1" x14ac:dyDescent="0.2">
      <c r="A1" s="426" t="s">
        <v>570</v>
      </c>
      <c r="B1" s="427"/>
      <c r="C1" s="427"/>
      <c r="D1" s="427"/>
      <c r="E1" s="427"/>
      <c r="F1" s="427"/>
      <c r="G1" s="427"/>
      <c r="H1" s="427"/>
      <c r="I1" s="427"/>
      <c r="J1" s="427"/>
      <c r="K1" s="427"/>
      <c r="L1" s="427"/>
      <c r="M1" s="427"/>
      <c r="N1" s="427"/>
      <c r="O1" s="427"/>
    </row>
    <row r="2" spans="1:15" x14ac:dyDescent="0.2">
      <c r="A2" s="428" t="s">
        <v>696</v>
      </c>
      <c r="B2" s="429"/>
      <c r="C2" s="429"/>
      <c r="D2" s="429"/>
      <c r="E2" s="429"/>
      <c r="F2" s="429"/>
      <c r="G2" s="429"/>
      <c r="H2" s="429"/>
      <c r="I2" s="429"/>
      <c r="J2" s="429"/>
      <c r="K2" s="429"/>
      <c r="L2" s="429"/>
      <c r="M2" s="429"/>
      <c r="N2" s="429"/>
      <c r="O2" s="429"/>
    </row>
    <row r="3" spans="1:15" x14ac:dyDescent="0.2">
      <c r="A3" s="435"/>
      <c r="B3" s="437" t="s">
        <v>16</v>
      </c>
      <c r="C3" s="437"/>
      <c r="D3" s="432" t="s">
        <v>17</v>
      </c>
      <c r="E3" s="432"/>
      <c r="F3" s="432" t="s">
        <v>18</v>
      </c>
      <c r="G3" s="432"/>
      <c r="H3" s="432" t="s">
        <v>19</v>
      </c>
      <c r="I3" s="432"/>
      <c r="J3" s="432" t="s">
        <v>20</v>
      </c>
      <c r="K3" s="432"/>
      <c r="L3" s="433" t="s">
        <v>21</v>
      </c>
      <c r="M3" s="433"/>
      <c r="N3" s="437" t="s">
        <v>22</v>
      </c>
      <c r="O3" s="437"/>
    </row>
    <row r="4" spans="1:15" x14ac:dyDescent="0.2">
      <c r="A4" s="435"/>
      <c r="B4" s="437"/>
      <c r="C4" s="437"/>
      <c r="D4" s="432"/>
      <c r="E4" s="432"/>
      <c r="F4" s="432"/>
      <c r="G4" s="432"/>
      <c r="H4" s="432"/>
      <c r="I4" s="432"/>
      <c r="J4" s="432"/>
      <c r="K4" s="432"/>
      <c r="L4" s="433"/>
      <c r="M4" s="433"/>
      <c r="N4" s="437"/>
      <c r="O4" s="437"/>
    </row>
    <row r="5" spans="1:15" ht="12" customHeight="1" x14ac:dyDescent="0.2">
      <c r="A5" s="435"/>
      <c r="B5" s="430" t="s">
        <v>571</v>
      </c>
      <c r="C5" s="430" t="s">
        <v>572</v>
      </c>
      <c r="D5" s="430" t="s">
        <v>571</v>
      </c>
      <c r="E5" s="430" t="s">
        <v>572</v>
      </c>
      <c r="F5" s="430" t="s">
        <v>571</v>
      </c>
      <c r="G5" s="430" t="s">
        <v>572</v>
      </c>
      <c r="H5" s="430" t="s">
        <v>571</v>
      </c>
      <c r="I5" s="430" t="s">
        <v>572</v>
      </c>
      <c r="J5" s="430" t="s">
        <v>571</v>
      </c>
      <c r="K5" s="430" t="s">
        <v>572</v>
      </c>
      <c r="L5" s="430" t="s">
        <v>571</v>
      </c>
      <c r="M5" s="430" t="s">
        <v>572</v>
      </c>
      <c r="N5" s="430" t="s">
        <v>571</v>
      </c>
      <c r="O5" s="430" t="s">
        <v>572</v>
      </c>
    </row>
    <row r="6" spans="1:15" s="102" customFormat="1" ht="60" customHeight="1" x14ac:dyDescent="0.2">
      <c r="A6" s="436"/>
      <c r="B6" s="431"/>
      <c r="C6" s="430"/>
      <c r="D6" s="431"/>
      <c r="E6" s="430"/>
      <c r="F6" s="431"/>
      <c r="G6" s="430"/>
      <c r="H6" s="431"/>
      <c r="I6" s="430"/>
      <c r="J6" s="431"/>
      <c r="K6" s="430"/>
      <c r="L6" s="431"/>
      <c r="M6" s="430"/>
      <c r="N6" s="431"/>
      <c r="O6" s="430"/>
    </row>
    <row r="7" spans="1:15" ht="12" customHeight="1" x14ac:dyDescent="0.2">
      <c r="A7" s="224"/>
      <c r="B7" s="225"/>
      <c r="C7" s="229"/>
      <c r="D7" s="230"/>
      <c r="E7" s="231"/>
      <c r="F7" s="231"/>
      <c r="G7" s="231"/>
      <c r="H7" s="231"/>
      <c r="I7" s="231"/>
      <c r="J7" s="231"/>
      <c r="K7" s="231"/>
      <c r="L7" s="231"/>
      <c r="M7" s="231"/>
      <c r="N7" s="231"/>
      <c r="O7" s="232"/>
    </row>
    <row r="8" spans="1:15" ht="12" customHeight="1" x14ac:dyDescent="0.2">
      <c r="A8" s="28" t="s">
        <v>52</v>
      </c>
      <c r="B8" s="234">
        <v>3.7685729940659982</v>
      </c>
      <c r="C8" s="235">
        <v>388.72208692232664</v>
      </c>
      <c r="D8" s="236">
        <v>4.7607923322573278</v>
      </c>
      <c r="E8" s="237">
        <v>2868.1424770637936</v>
      </c>
      <c r="F8" s="236">
        <v>4.0373853270108535</v>
      </c>
      <c r="G8" s="237">
        <v>1077.518916926193</v>
      </c>
      <c r="H8" s="236">
        <v>4.187178791959794</v>
      </c>
      <c r="I8" s="237">
        <v>585.23882509331247</v>
      </c>
      <c r="J8" s="236">
        <v>4.1417472634396528</v>
      </c>
      <c r="K8" s="237">
        <v>639.13265859770172</v>
      </c>
      <c r="L8" s="236">
        <v>4.0050641086582752</v>
      </c>
      <c r="M8" s="237">
        <v>531.62718146290786</v>
      </c>
      <c r="N8" s="236">
        <v>2.6756745599544574</v>
      </c>
      <c r="O8" s="238">
        <v>200.61785393377184</v>
      </c>
    </row>
    <row r="9" spans="1:15" ht="12" customHeight="1" x14ac:dyDescent="0.2">
      <c r="A9" s="45"/>
      <c r="B9" s="222"/>
      <c r="C9" s="223"/>
      <c r="O9" s="148"/>
    </row>
    <row r="10" spans="1:15" ht="12" customHeight="1" x14ac:dyDescent="0.2">
      <c r="A10" s="14" t="s">
        <v>157</v>
      </c>
      <c r="B10" s="66"/>
      <c r="C10" s="74"/>
      <c r="O10" s="148"/>
    </row>
    <row r="11" spans="1:15" s="42" customFormat="1" ht="12" customHeight="1" x14ac:dyDescent="0.2">
      <c r="A11" s="17" t="s">
        <v>161</v>
      </c>
      <c r="B11" s="222">
        <v>1.5727941737861144</v>
      </c>
      <c r="C11" s="223">
        <v>55.483490878106949</v>
      </c>
      <c r="D11" s="66">
        <v>4.4565352220600625</v>
      </c>
      <c r="E11" s="74">
        <v>403.79880109669574</v>
      </c>
      <c r="F11" s="66">
        <v>3.6994291697265433</v>
      </c>
      <c r="G11" s="74">
        <v>164.9265442710593</v>
      </c>
      <c r="H11" s="66">
        <v>5.3820039552169634</v>
      </c>
      <c r="I11" s="74">
        <v>124.55233449158953</v>
      </c>
      <c r="J11" s="66">
        <v>2.5362422584803914</v>
      </c>
      <c r="K11" s="74">
        <v>101.4251286510943</v>
      </c>
      <c r="L11" s="66">
        <v>2.4145234750717126</v>
      </c>
      <c r="M11" s="74">
        <v>147.14116961690507</v>
      </c>
      <c r="N11" s="66">
        <v>1.0071345538859884</v>
      </c>
      <c r="O11" s="71">
        <v>40.372850196982313</v>
      </c>
    </row>
    <row r="12" spans="1:15" s="42" customFormat="1" ht="12" customHeight="1" x14ac:dyDescent="0.2">
      <c r="A12" s="17" t="s">
        <v>162</v>
      </c>
      <c r="B12" s="228" t="s">
        <v>501</v>
      </c>
      <c r="C12" s="223">
        <v>33.300200620256554</v>
      </c>
      <c r="D12" s="66">
        <v>2.860115694460883</v>
      </c>
      <c r="E12" s="74">
        <v>230.16521772064726</v>
      </c>
      <c r="F12" s="66">
        <v>1.7336761850080564</v>
      </c>
      <c r="G12" s="74">
        <v>111.3767184662682</v>
      </c>
      <c r="H12" s="66">
        <v>6.353144980508544</v>
      </c>
      <c r="I12" s="74">
        <v>80.633234246689454</v>
      </c>
      <c r="J12" s="66">
        <v>2.0040978715555626</v>
      </c>
      <c r="K12" s="74">
        <v>52.384199940188829</v>
      </c>
      <c r="L12" s="66">
        <v>2.4923085544721926</v>
      </c>
      <c r="M12" s="74">
        <v>92.421425565410871</v>
      </c>
      <c r="N12" s="66">
        <v>0.36860514911799214</v>
      </c>
      <c r="O12" s="71">
        <v>23.769720131483595</v>
      </c>
    </row>
    <row r="13" spans="1:15" s="42" customFormat="1" ht="12" customHeight="1" x14ac:dyDescent="0.2">
      <c r="A13" s="17" t="s">
        <v>163</v>
      </c>
      <c r="B13" s="228" t="s">
        <v>255</v>
      </c>
      <c r="C13" s="223">
        <v>22.183290257850402</v>
      </c>
      <c r="D13" s="66">
        <v>6.5727171322586706</v>
      </c>
      <c r="E13" s="74">
        <v>173.63358337604831</v>
      </c>
      <c r="F13" s="66">
        <v>7.7879413817238641</v>
      </c>
      <c r="G13" s="74">
        <v>53.549825804791091</v>
      </c>
      <c r="H13" s="66">
        <v>3.5990384267280606</v>
      </c>
      <c r="I13" s="74">
        <v>43.919100244900235</v>
      </c>
      <c r="J13" s="66">
        <v>3.1046645680587273</v>
      </c>
      <c r="K13" s="74">
        <v>49.040928710905511</v>
      </c>
      <c r="L13" s="66">
        <v>2.2831447917367593</v>
      </c>
      <c r="M13" s="74">
        <v>54.71974405149431</v>
      </c>
      <c r="N13" s="66">
        <v>1.9212793679772349</v>
      </c>
      <c r="O13" s="71">
        <v>16.603130065498689</v>
      </c>
    </row>
    <row r="14" spans="1:15" s="42" customFormat="1" ht="12" customHeight="1" x14ac:dyDescent="0.2">
      <c r="A14" s="17" t="s">
        <v>164</v>
      </c>
      <c r="B14" s="222">
        <v>0</v>
      </c>
      <c r="C14" s="223">
        <v>60.69226915272796</v>
      </c>
      <c r="D14" s="66">
        <v>8.8156731090359965</v>
      </c>
      <c r="E14" s="74">
        <v>531.49039941064723</v>
      </c>
      <c r="F14" s="66">
        <v>1.3948824119385419</v>
      </c>
      <c r="G14" s="74">
        <v>161.4726872745679</v>
      </c>
      <c r="H14" s="66">
        <v>2.8407426960462896</v>
      </c>
      <c r="I14" s="74">
        <v>78.491907125707158</v>
      </c>
      <c r="J14" s="66">
        <v>3.1877042652301424</v>
      </c>
      <c r="K14" s="74">
        <v>91.536020891264201</v>
      </c>
      <c r="L14" s="66">
        <v>4.4907987510512202</v>
      </c>
      <c r="M14" s="74">
        <v>76.753330915052629</v>
      </c>
      <c r="N14" s="66">
        <v>3.2164707206084491</v>
      </c>
      <c r="O14" s="71">
        <v>34.660814332163675</v>
      </c>
    </row>
    <row r="15" spans="1:15" s="42" customFormat="1" ht="12" customHeight="1" x14ac:dyDescent="0.2">
      <c r="A15" s="17" t="s">
        <v>165</v>
      </c>
      <c r="B15" s="222">
        <v>1.7990758933581723</v>
      </c>
      <c r="C15" s="223">
        <v>52.482364665757345</v>
      </c>
      <c r="D15" s="66">
        <v>0</v>
      </c>
      <c r="E15" s="74">
        <v>412.82018971582249</v>
      </c>
      <c r="F15" s="66">
        <v>3.6967771400988618</v>
      </c>
      <c r="G15" s="74">
        <v>159.40212070161058</v>
      </c>
      <c r="H15" s="66">
        <v>4.3494384986963119</v>
      </c>
      <c r="I15" s="74">
        <v>82.278848096712721</v>
      </c>
      <c r="J15" s="66">
        <v>3.1076107730859444</v>
      </c>
      <c r="K15" s="74">
        <v>88.624743741447304</v>
      </c>
      <c r="L15" s="66">
        <v>3.3622246904410353</v>
      </c>
      <c r="M15" s="74">
        <v>69.015066390536475</v>
      </c>
      <c r="N15" s="66">
        <v>1.851695937833657</v>
      </c>
      <c r="O15" s="71">
        <v>31.659963554658866</v>
      </c>
    </row>
    <row r="16" spans="1:15" s="42" customFormat="1" ht="12" customHeight="1" x14ac:dyDescent="0.2">
      <c r="A16" s="17" t="s">
        <v>166</v>
      </c>
      <c r="B16" s="222">
        <v>0</v>
      </c>
      <c r="C16" s="223">
        <v>47.909685177115506</v>
      </c>
      <c r="D16" s="66">
        <v>3.8658878428512549</v>
      </c>
      <c r="E16" s="74">
        <v>346.6845811526797</v>
      </c>
      <c r="F16" s="66">
        <v>5.7565403826242045</v>
      </c>
      <c r="G16" s="74">
        <v>186.13094750875851</v>
      </c>
      <c r="H16" s="66">
        <v>3.5542485571155509</v>
      </c>
      <c r="I16" s="74">
        <v>93.235263872717482</v>
      </c>
      <c r="J16" s="66">
        <v>8.469063080082547</v>
      </c>
      <c r="K16" s="74">
        <v>95.657887391735017</v>
      </c>
      <c r="L16" s="66">
        <v>7.8051107166764311</v>
      </c>
      <c r="M16" s="74">
        <v>58.826049649403693</v>
      </c>
      <c r="N16" s="66">
        <v>6.3525697529858425</v>
      </c>
      <c r="O16" s="71">
        <v>25.299869194936257</v>
      </c>
    </row>
    <row r="17" spans="1:15" s="42" customFormat="1" ht="12" customHeight="1" x14ac:dyDescent="0.2">
      <c r="A17" s="17" t="s">
        <v>167</v>
      </c>
      <c r="B17" s="222">
        <v>7.0500076159933656</v>
      </c>
      <c r="C17" s="223">
        <v>78.502365880496612</v>
      </c>
      <c r="D17" s="66">
        <v>4.7847068792735747</v>
      </c>
      <c r="E17" s="74">
        <v>429.24264645063494</v>
      </c>
      <c r="F17" s="66">
        <v>5.025040775705178</v>
      </c>
      <c r="G17" s="74">
        <v>160.55813345673008</v>
      </c>
      <c r="H17" s="66">
        <v>2.9458868045846955</v>
      </c>
      <c r="I17" s="74">
        <v>83.194328382628484</v>
      </c>
      <c r="J17" s="66">
        <v>1.485291066877501</v>
      </c>
      <c r="K17" s="74">
        <v>96.308210539177551</v>
      </c>
      <c r="L17" s="66">
        <v>1.9544046314579011</v>
      </c>
      <c r="M17" s="74">
        <v>68.442616706403498</v>
      </c>
      <c r="N17" s="66">
        <v>0.86578117705521485</v>
      </c>
      <c r="O17" s="71">
        <v>24.327704422675328</v>
      </c>
    </row>
    <row r="18" spans="1:15" s="42" customFormat="1" ht="12" customHeight="1" x14ac:dyDescent="0.2">
      <c r="A18" s="17" t="s">
        <v>168</v>
      </c>
      <c r="B18" s="228" t="s">
        <v>310</v>
      </c>
      <c r="C18" s="223">
        <v>38.44382644739801</v>
      </c>
      <c r="D18" s="66">
        <v>4.3435178382927448</v>
      </c>
      <c r="E18" s="74">
        <v>405.05544234448888</v>
      </c>
      <c r="F18" s="66">
        <v>4.8252686299240599</v>
      </c>
      <c r="G18" s="74">
        <v>135.47497770158006</v>
      </c>
      <c r="H18" s="66">
        <v>1.8413081529435618</v>
      </c>
      <c r="I18" s="74">
        <v>68.634416399061834</v>
      </c>
      <c r="J18" s="66">
        <v>2.9483476435825597</v>
      </c>
      <c r="K18" s="74">
        <v>89.877933509009935</v>
      </c>
      <c r="L18" s="66">
        <v>6.454835530933237</v>
      </c>
      <c r="M18" s="74">
        <v>75.193141119031864</v>
      </c>
      <c r="N18" s="66">
        <v>0</v>
      </c>
      <c r="O18" s="71">
        <v>24.52511862663296</v>
      </c>
    </row>
    <row r="19" spans="1:15" s="42" customFormat="1" ht="12" customHeight="1" x14ac:dyDescent="0.2">
      <c r="A19" s="17" t="s">
        <v>169</v>
      </c>
      <c r="B19" s="222">
        <v>6.5632634151288567</v>
      </c>
      <c r="C19" s="223">
        <v>55.208084720723242</v>
      </c>
      <c r="D19" s="66">
        <v>5.9467026743192584</v>
      </c>
      <c r="E19" s="74">
        <v>339.05041689282115</v>
      </c>
      <c r="F19" s="66">
        <v>3.5939591498593089</v>
      </c>
      <c r="G19" s="74">
        <v>109.55350601188699</v>
      </c>
      <c r="H19" s="66">
        <v>9.0512529186543738</v>
      </c>
      <c r="I19" s="74">
        <v>54.851726724895443</v>
      </c>
      <c r="J19" s="66">
        <v>7.9853981239464371</v>
      </c>
      <c r="K19" s="74">
        <v>75.70273387397468</v>
      </c>
      <c r="L19" s="66">
        <v>3.2802870949913427</v>
      </c>
      <c r="M19" s="74">
        <v>36.255807065575048</v>
      </c>
      <c r="N19" s="66">
        <v>7.2951054640962827</v>
      </c>
      <c r="O19" s="71">
        <v>19.77153360572251</v>
      </c>
    </row>
    <row r="20" spans="1:15" s="42" customFormat="1" ht="12" customHeight="1" x14ac:dyDescent="0.2">
      <c r="A20" s="54" t="s">
        <v>182</v>
      </c>
      <c r="B20" s="66"/>
      <c r="C20" s="74"/>
      <c r="D20" s="66"/>
      <c r="E20" s="74"/>
      <c r="F20" s="66"/>
      <c r="G20" s="74"/>
      <c r="H20" s="66"/>
      <c r="I20" s="74"/>
      <c r="J20" s="66"/>
      <c r="K20" s="74"/>
      <c r="L20" s="66"/>
      <c r="M20" s="74"/>
      <c r="N20" s="2"/>
      <c r="O20" s="148"/>
    </row>
    <row r="21" spans="1:15" s="42" customFormat="1" ht="12" customHeight="1" x14ac:dyDescent="0.2">
      <c r="A21" s="17" t="s">
        <v>134</v>
      </c>
      <c r="B21" s="66" t="s">
        <v>255</v>
      </c>
      <c r="C21" s="74">
        <v>11.357583809538362</v>
      </c>
      <c r="D21" s="66" t="s">
        <v>656</v>
      </c>
      <c r="E21" s="74">
        <v>159.02921463841446</v>
      </c>
      <c r="F21" s="66" t="s">
        <v>251</v>
      </c>
      <c r="G21" s="74">
        <v>16.482460807201527</v>
      </c>
      <c r="H21" s="66" t="s">
        <v>658</v>
      </c>
      <c r="I21" s="74">
        <v>17.239386580630534</v>
      </c>
      <c r="J21" s="66" t="s">
        <v>659</v>
      </c>
      <c r="K21" s="74">
        <v>31.221501370994051</v>
      </c>
      <c r="L21" s="66">
        <v>3.5795646510727135</v>
      </c>
      <c r="M21" s="74">
        <v>139.54158512712567</v>
      </c>
      <c r="N21" s="66" t="s">
        <v>255</v>
      </c>
      <c r="O21" s="71">
        <v>6.0972616900479375</v>
      </c>
    </row>
    <row r="22" spans="1:15" s="42" customFormat="1" ht="12" customHeight="1" x14ac:dyDescent="0.2">
      <c r="A22" s="17" t="s">
        <v>135</v>
      </c>
      <c r="B22" s="66">
        <v>4.3590686885896419</v>
      </c>
      <c r="C22" s="74">
        <v>65.352817535532168</v>
      </c>
      <c r="D22" s="66">
        <v>8.7996364743848705</v>
      </c>
      <c r="E22" s="74">
        <v>478.1568283717516</v>
      </c>
      <c r="F22" s="66">
        <v>6.1156076692703047</v>
      </c>
      <c r="G22" s="74">
        <v>212.22264487898056</v>
      </c>
      <c r="H22" s="66">
        <v>6.9272312285303528</v>
      </c>
      <c r="I22" s="74">
        <v>121.04079118587069</v>
      </c>
      <c r="J22" s="66">
        <v>4.7331671899023027</v>
      </c>
      <c r="K22" s="74">
        <v>141.39424867348569</v>
      </c>
      <c r="L22" s="66">
        <v>5.4552649995205993</v>
      </c>
      <c r="M22" s="74">
        <v>282.69203893520483</v>
      </c>
      <c r="N22" s="66">
        <v>3.2612170096414177</v>
      </c>
      <c r="O22" s="71">
        <v>40.721931642931835</v>
      </c>
    </row>
    <row r="23" spans="1:15" s="42" customFormat="1" ht="12" customHeight="1" x14ac:dyDescent="0.2">
      <c r="A23" s="17" t="s">
        <v>136</v>
      </c>
      <c r="B23" s="66">
        <v>4.4732814279148432</v>
      </c>
      <c r="C23" s="74">
        <v>110.97399641078816</v>
      </c>
      <c r="D23" s="66">
        <v>7.5522119269847696</v>
      </c>
      <c r="E23" s="74">
        <v>659.38816611551249</v>
      </c>
      <c r="F23" s="66">
        <v>4.2396487296653822</v>
      </c>
      <c r="G23" s="74">
        <v>305.38529082778257</v>
      </c>
      <c r="H23" s="66">
        <v>4.315362561768521</v>
      </c>
      <c r="I23" s="74">
        <v>170.20678852827379</v>
      </c>
      <c r="J23" s="66">
        <v>3.0295354478515244</v>
      </c>
      <c r="K23" s="74">
        <v>197.87399865089253</v>
      </c>
      <c r="L23" s="66">
        <v>1.0437867687653766</v>
      </c>
      <c r="M23" s="74">
        <v>83.870417945371557</v>
      </c>
      <c r="N23" s="66">
        <v>3.5951765741874522</v>
      </c>
      <c r="O23" s="71">
        <v>82.927826308025246</v>
      </c>
    </row>
    <row r="24" spans="1:15" s="42" customFormat="1" ht="12" customHeight="1" x14ac:dyDescent="0.2">
      <c r="A24" s="17" t="s">
        <v>137</v>
      </c>
      <c r="B24" s="66">
        <v>2.1860423595475402</v>
      </c>
      <c r="C24" s="74">
        <v>78.679842904862227</v>
      </c>
      <c r="D24" s="66">
        <v>1.4870243169316444</v>
      </c>
      <c r="E24" s="74">
        <v>582.03051612715251</v>
      </c>
      <c r="F24" s="66">
        <v>1.8225793965758907</v>
      </c>
      <c r="G24" s="74">
        <v>214.10872387860547</v>
      </c>
      <c r="H24" s="66">
        <v>4.1400347264797501</v>
      </c>
      <c r="I24" s="74">
        <v>118.55161644008487</v>
      </c>
      <c r="J24" s="66">
        <v>4.9514893512917837</v>
      </c>
      <c r="K24" s="74">
        <v>112.7209740496626</v>
      </c>
      <c r="L24" s="66" t="s">
        <v>249</v>
      </c>
      <c r="M24" s="74">
        <v>16.270271200245531</v>
      </c>
      <c r="N24" s="66">
        <v>0.82277242307101328</v>
      </c>
      <c r="O24" s="71">
        <v>33.082985035344926</v>
      </c>
    </row>
    <row r="25" spans="1:15" s="42" customFormat="1" ht="12" customHeight="1" x14ac:dyDescent="0.2">
      <c r="A25" s="17" t="s">
        <v>138</v>
      </c>
      <c r="B25" s="66">
        <v>2.4434300047019097</v>
      </c>
      <c r="C25" s="74">
        <v>122.35784626160485</v>
      </c>
      <c r="D25" s="66">
        <v>2.4480698618593602</v>
      </c>
      <c r="E25" s="74">
        <v>989.53775181095784</v>
      </c>
      <c r="F25" s="66">
        <v>3.8617730508973529</v>
      </c>
      <c r="G25" s="74">
        <v>326.90899412876223</v>
      </c>
      <c r="H25" s="66">
        <v>1.4201326060863575</v>
      </c>
      <c r="I25" s="74">
        <v>158.20024235845247</v>
      </c>
      <c r="J25" s="66">
        <v>2.7330988855298304</v>
      </c>
      <c r="K25" s="74">
        <v>155.39117175252773</v>
      </c>
      <c r="L25" s="66" t="s">
        <v>255</v>
      </c>
      <c r="M25" s="74">
        <v>9.2528682549602639</v>
      </c>
      <c r="N25" s="66">
        <v>0.67168582456938408</v>
      </c>
      <c r="O25" s="71">
        <v>36.906289288904709</v>
      </c>
    </row>
    <row r="26" spans="1:15" s="42" customFormat="1" ht="12" customHeight="1" x14ac:dyDescent="0.2">
      <c r="A26" s="17" t="s">
        <v>184</v>
      </c>
      <c r="B26" s="66">
        <v>0</v>
      </c>
      <c r="C26" s="74">
        <v>0</v>
      </c>
      <c r="D26" s="66">
        <v>0</v>
      </c>
      <c r="E26" s="74">
        <v>0</v>
      </c>
      <c r="F26" s="66" t="s">
        <v>255</v>
      </c>
      <c r="G26" s="74">
        <v>2.1297349519154789</v>
      </c>
      <c r="H26" s="66">
        <v>0</v>
      </c>
      <c r="I26" s="74">
        <v>0</v>
      </c>
      <c r="J26" s="66" t="s">
        <v>255</v>
      </c>
      <c r="K26" s="74">
        <v>0.53076410014047992</v>
      </c>
      <c r="L26" s="66">
        <v>0</v>
      </c>
      <c r="M26" s="74">
        <v>0</v>
      </c>
      <c r="N26" s="66" t="s">
        <v>255</v>
      </c>
      <c r="O26" s="71">
        <v>0.88155996851742546</v>
      </c>
    </row>
    <row r="27" spans="1:15" ht="12" customHeight="1" x14ac:dyDescent="0.2">
      <c r="A27" s="17" t="s">
        <v>58</v>
      </c>
      <c r="B27" s="66">
        <v>0</v>
      </c>
      <c r="C27" s="74">
        <v>0</v>
      </c>
      <c r="D27" s="66">
        <v>0</v>
      </c>
      <c r="E27" s="74">
        <v>0</v>
      </c>
      <c r="F27" s="66" t="s">
        <v>255</v>
      </c>
      <c r="G27" s="74">
        <v>0.28106745294522389</v>
      </c>
      <c r="H27" s="66">
        <v>0</v>
      </c>
      <c r="I27" s="74">
        <v>0</v>
      </c>
      <c r="J27" s="66">
        <v>0</v>
      </c>
      <c r="K27" s="74">
        <v>0</v>
      </c>
      <c r="L27" s="66">
        <v>0</v>
      </c>
      <c r="M27" s="74">
        <v>0</v>
      </c>
      <c r="N27" s="66">
        <v>0</v>
      </c>
      <c r="O27" s="71">
        <v>0</v>
      </c>
    </row>
    <row r="28" spans="1:15" ht="12" customHeight="1" x14ac:dyDescent="0.2">
      <c r="A28" s="14" t="s">
        <v>514</v>
      </c>
      <c r="B28" s="66"/>
      <c r="C28" s="74"/>
      <c r="D28" s="66"/>
      <c r="E28" s="74"/>
      <c r="F28" s="66"/>
      <c r="G28" s="74"/>
      <c r="H28" s="66"/>
      <c r="I28" s="74"/>
      <c r="J28" s="66"/>
      <c r="K28" s="74"/>
      <c r="L28" s="66"/>
      <c r="M28" s="74"/>
      <c r="O28" s="148"/>
    </row>
    <row r="29" spans="1:15" ht="12" customHeight="1" x14ac:dyDescent="0.2">
      <c r="A29" s="17" t="s">
        <v>515</v>
      </c>
      <c r="B29" s="66">
        <v>2.7736574643411402</v>
      </c>
      <c r="C29" s="74">
        <v>128.36271445310413</v>
      </c>
      <c r="D29" s="66">
        <v>6.4183332987518673</v>
      </c>
      <c r="E29" s="74">
        <v>1040.9250425358116</v>
      </c>
      <c r="F29" s="66">
        <v>3.4073961775914818</v>
      </c>
      <c r="G29" s="74">
        <v>393.68536197313512</v>
      </c>
      <c r="H29" s="66">
        <v>3.8447354432345113</v>
      </c>
      <c r="I29" s="74">
        <v>226.08657772504586</v>
      </c>
      <c r="J29" s="66">
        <v>3.275050602863852</v>
      </c>
      <c r="K29" s="74">
        <v>251.64517887889531</v>
      </c>
      <c r="L29" s="66">
        <v>4.7443403611842747</v>
      </c>
      <c r="M29" s="74">
        <v>320.90804557540139</v>
      </c>
      <c r="N29" s="66">
        <v>3.2174759809433775</v>
      </c>
      <c r="O29" s="71">
        <v>79.804850790585888</v>
      </c>
    </row>
    <row r="30" spans="1:15" ht="12" customHeight="1" x14ac:dyDescent="0.2">
      <c r="A30" s="17" t="s">
        <v>516</v>
      </c>
      <c r="B30" s="66">
        <v>4.2590875349324984</v>
      </c>
      <c r="C30" s="74">
        <v>260.35937246922168</v>
      </c>
      <c r="D30" s="66">
        <v>3.8165281913567055</v>
      </c>
      <c r="E30" s="74">
        <v>1827.2174345279784</v>
      </c>
      <c r="F30" s="66">
        <v>4.4000722769738907</v>
      </c>
      <c r="G30" s="74">
        <v>683.83355495305955</v>
      </c>
      <c r="H30" s="66">
        <v>4.4027471069162649</v>
      </c>
      <c r="I30" s="74">
        <v>359.15224736826474</v>
      </c>
      <c r="J30" s="66">
        <v>4.7046042526322083</v>
      </c>
      <c r="K30" s="74">
        <v>387.48747971880675</v>
      </c>
      <c r="L30" s="66">
        <v>2.8792067139835127</v>
      </c>
      <c r="M30" s="74">
        <v>210.7191358875063</v>
      </c>
      <c r="N30" s="66">
        <v>2.3177794622810497</v>
      </c>
      <c r="O30" s="71">
        <v>120.8130031431859</v>
      </c>
    </row>
    <row r="31" spans="1:15" ht="12" customHeight="1" x14ac:dyDescent="0.2">
      <c r="A31" s="54" t="s">
        <v>200</v>
      </c>
      <c r="B31" s="66"/>
      <c r="C31" s="74"/>
      <c r="D31" s="66"/>
      <c r="E31" s="74"/>
      <c r="F31" s="66"/>
      <c r="G31" s="74"/>
      <c r="H31" s="66"/>
      <c r="I31" s="74"/>
      <c r="J31" s="66"/>
      <c r="K31" s="74"/>
      <c r="O31" s="148"/>
    </row>
    <row r="32" spans="1:15" ht="12" customHeight="1" x14ac:dyDescent="0.2">
      <c r="A32" s="17" t="s">
        <v>201</v>
      </c>
      <c r="B32" s="66">
        <v>7.0676879928460252</v>
      </c>
      <c r="C32" s="74">
        <v>50.940923065027256</v>
      </c>
      <c r="D32" s="66">
        <v>9.4634800684509823</v>
      </c>
      <c r="E32" s="74">
        <v>194.46287767674653</v>
      </c>
      <c r="F32" s="66" t="s">
        <v>657</v>
      </c>
      <c r="G32" s="74">
        <v>33.595033669354279</v>
      </c>
      <c r="H32" s="66">
        <v>7.1975932624223677</v>
      </c>
      <c r="I32" s="74">
        <v>54.233849161447857</v>
      </c>
      <c r="J32" s="66">
        <v>8.8696934470994524</v>
      </c>
      <c r="K32" s="74">
        <v>72.870068753963253</v>
      </c>
      <c r="L32" s="66">
        <v>4.8528034033562486</v>
      </c>
      <c r="M32" s="74">
        <v>60.069345851385194</v>
      </c>
      <c r="N32" s="66">
        <v>4.9346277651850006</v>
      </c>
      <c r="O32" s="71">
        <v>23.084989644546784</v>
      </c>
    </row>
    <row r="33" spans="1:15" ht="12" customHeight="1" x14ac:dyDescent="0.2">
      <c r="A33" s="17" t="s">
        <v>202</v>
      </c>
      <c r="B33" s="66">
        <v>3.3421757691124654</v>
      </c>
      <c r="C33" s="74">
        <v>304.48096323704186</v>
      </c>
      <c r="D33" s="66">
        <v>4.5655700158185404</v>
      </c>
      <c r="E33" s="74">
        <v>2443.5143816664013</v>
      </c>
      <c r="F33" s="66">
        <v>4.0084463011396805</v>
      </c>
      <c r="G33" s="74">
        <v>932.54716479057072</v>
      </c>
      <c r="H33" s="66">
        <v>3.4368758930883523</v>
      </c>
      <c r="I33" s="74">
        <v>450.37174168517123</v>
      </c>
      <c r="J33" s="66">
        <v>3.6892146897980678</v>
      </c>
      <c r="K33" s="74">
        <v>513.87838990355147</v>
      </c>
      <c r="L33" s="66">
        <v>4.2395123906210621</v>
      </c>
      <c r="M33" s="74">
        <v>379.13641004611162</v>
      </c>
      <c r="N33" s="66">
        <v>2.6931721396505819</v>
      </c>
      <c r="O33" s="71">
        <v>153.7631441577409</v>
      </c>
    </row>
    <row r="34" spans="1:15" ht="12" customHeight="1" x14ac:dyDescent="0.2">
      <c r="A34" s="54" t="s">
        <v>203</v>
      </c>
      <c r="B34" s="66"/>
      <c r="C34" s="74"/>
      <c r="D34" s="66"/>
      <c r="E34" s="74"/>
      <c r="F34" s="66"/>
      <c r="G34" s="74"/>
      <c r="H34" s="66"/>
      <c r="I34" s="74"/>
      <c r="J34" s="66"/>
      <c r="K34" s="74"/>
      <c r="O34" s="148"/>
    </row>
    <row r="35" spans="1:15" ht="12" customHeight="1" x14ac:dyDescent="0.2">
      <c r="A35" s="17" t="s">
        <v>125</v>
      </c>
      <c r="B35" s="66">
        <v>4.2257521309366348</v>
      </c>
      <c r="C35" s="74">
        <v>239.91061915850884</v>
      </c>
      <c r="D35" s="66">
        <v>4.6109325585622027</v>
      </c>
      <c r="E35" s="74">
        <v>1645.0399613307229</v>
      </c>
      <c r="F35" s="66">
        <v>4.9520693004315799</v>
      </c>
      <c r="G35" s="74">
        <v>801.11252119145058</v>
      </c>
      <c r="H35" s="66">
        <v>4.3358130224003757</v>
      </c>
      <c r="I35" s="74">
        <v>490.12503129497787</v>
      </c>
      <c r="J35" s="66">
        <v>5.4793513718087912</v>
      </c>
      <c r="K35" s="74">
        <v>360.70511018149784</v>
      </c>
      <c r="L35" s="66" t="s">
        <v>255</v>
      </c>
      <c r="M35" s="74">
        <v>4.6269417804193234</v>
      </c>
      <c r="N35" s="66" t="s">
        <v>595</v>
      </c>
      <c r="O35" s="71">
        <v>10.096326790061593</v>
      </c>
    </row>
    <row r="36" spans="1:15" ht="12" customHeight="1" x14ac:dyDescent="0.2">
      <c r="A36" s="226" t="s">
        <v>655</v>
      </c>
      <c r="B36" s="227">
        <v>3.0315187102720467</v>
      </c>
      <c r="C36" s="233">
        <v>148.81146776381695</v>
      </c>
      <c r="D36" s="227">
        <v>4.9623496940919507</v>
      </c>
      <c r="E36" s="233">
        <v>1223.1025157330639</v>
      </c>
      <c r="F36" s="227">
        <v>1.3863439786634288</v>
      </c>
      <c r="G36" s="233">
        <v>276.40639573474289</v>
      </c>
      <c r="H36" s="227">
        <v>3.4212608957537562</v>
      </c>
      <c r="I36" s="233">
        <v>95.113793798332196</v>
      </c>
      <c r="J36" s="227">
        <v>2.4088704700582486</v>
      </c>
      <c r="K36" s="233">
        <v>278.42754841620422</v>
      </c>
      <c r="L36" s="227">
        <v>4.0402276571013909</v>
      </c>
      <c r="M36" s="233">
        <v>527.00023968248854</v>
      </c>
      <c r="N36" s="227">
        <v>2.3685469608122878</v>
      </c>
      <c r="O36" s="83">
        <v>190.52152714371041</v>
      </c>
    </row>
    <row r="37" spans="1:15" ht="16.5" customHeight="1" x14ac:dyDescent="0.2">
      <c r="A37" s="419" t="s">
        <v>573</v>
      </c>
      <c r="B37" s="420"/>
      <c r="C37" s="420"/>
      <c r="D37" s="420"/>
      <c r="E37" s="420"/>
      <c r="F37" s="420"/>
      <c r="G37" s="420"/>
      <c r="H37" s="420"/>
      <c r="I37" s="420"/>
      <c r="J37" s="420"/>
      <c r="K37" s="420"/>
      <c r="L37" s="420"/>
      <c r="M37" s="420"/>
      <c r="N37" s="420"/>
      <c r="O37" s="421"/>
    </row>
    <row r="38" spans="1:15" x14ac:dyDescent="0.2">
      <c r="A38" s="264" t="s">
        <v>204</v>
      </c>
      <c r="B38" s="265"/>
      <c r="C38" s="265"/>
      <c r="D38" s="265"/>
      <c r="E38" s="265"/>
      <c r="F38" s="265"/>
      <c r="G38" s="265"/>
      <c r="H38" s="265"/>
      <c r="I38" s="265"/>
      <c r="J38" s="265"/>
      <c r="K38" s="265"/>
      <c r="L38" s="265"/>
      <c r="M38" s="265"/>
      <c r="N38" s="265"/>
      <c r="O38" s="266"/>
    </row>
    <row r="39" spans="1:15" x14ac:dyDescent="0.2">
      <c r="A39" s="264" t="s">
        <v>665</v>
      </c>
      <c r="B39" s="265"/>
      <c r="C39" s="265"/>
      <c r="D39" s="265"/>
      <c r="E39" s="265"/>
      <c r="F39" s="265"/>
      <c r="G39" s="265"/>
      <c r="H39" s="265"/>
      <c r="I39" s="265"/>
      <c r="J39" s="265"/>
      <c r="K39" s="265"/>
      <c r="L39" s="265"/>
      <c r="M39" s="265"/>
      <c r="N39" s="265"/>
      <c r="O39" s="266"/>
    </row>
    <row r="40" spans="1:15" x14ac:dyDescent="0.2">
      <c r="A40" s="438" t="s">
        <v>668</v>
      </c>
      <c r="B40" s="439"/>
      <c r="C40" s="439"/>
      <c r="D40" s="439"/>
      <c r="E40" s="439"/>
      <c r="F40" s="439"/>
      <c r="G40" s="439"/>
      <c r="H40" s="439"/>
      <c r="I40" s="439"/>
      <c r="J40" s="439"/>
      <c r="K40" s="439"/>
      <c r="L40" s="439"/>
      <c r="M40" s="439"/>
      <c r="N40" s="439"/>
      <c r="O40" s="440"/>
    </row>
    <row r="41" spans="1:15" x14ac:dyDescent="0.2">
      <c r="A41" s="333"/>
      <c r="B41" s="333"/>
      <c r="C41" s="333"/>
      <c r="D41" s="333"/>
      <c r="E41" s="333"/>
      <c r="F41" s="333"/>
      <c r="G41" s="333"/>
      <c r="H41" s="333"/>
      <c r="I41" s="333"/>
      <c r="J41" s="333"/>
      <c r="K41" s="333"/>
      <c r="L41" s="333"/>
      <c r="M41" s="333"/>
      <c r="N41" s="333"/>
      <c r="O41" s="333"/>
    </row>
    <row r="42" spans="1:15" ht="39" customHeight="1" x14ac:dyDescent="0.2">
      <c r="A42" s="434" t="s">
        <v>679</v>
      </c>
      <c r="B42" s="434"/>
      <c r="C42" s="434"/>
      <c r="D42" s="434"/>
      <c r="E42" s="434"/>
      <c r="F42" s="434"/>
      <c r="G42" s="434"/>
      <c r="H42" s="434"/>
      <c r="I42" s="434"/>
      <c r="J42" s="434"/>
      <c r="K42" s="434"/>
      <c r="L42" s="434"/>
      <c r="M42" s="434"/>
      <c r="N42" s="434"/>
      <c r="O42" s="434"/>
    </row>
  </sheetData>
  <mergeCells count="30">
    <mergeCell ref="A42:O42"/>
    <mergeCell ref="A3:A6"/>
    <mergeCell ref="B5:B6"/>
    <mergeCell ref="C5:C6"/>
    <mergeCell ref="B3:C4"/>
    <mergeCell ref="D5:D6"/>
    <mergeCell ref="E5:E6"/>
    <mergeCell ref="F5:F6"/>
    <mergeCell ref="A37:O37"/>
    <mergeCell ref="A40:O40"/>
    <mergeCell ref="N3:O4"/>
    <mergeCell ref="M5:M6"/>
    <mergeCell ref="N5:N6"/>
    <mergeCell ref="O5:O6"/>
    <mergeCell ref="G5:G6"/>
    <mergeCell ref="H5:H6"/>
    <mergeCell ref="A39:O39"/>
    <mergeCell ref="A41:O41"/>
    <mergeCell ref="A1:O1"/>
    <mergeCell ref="A2:O2"/>
    <mergeCell ref="A38:O38"/>
    <mergeCell ref="I5:I6"/>
    <mergeCell ref="J5:J6"/>
    <mergeCell ref="K5:K6"/>
    <mergeCell ref="L5:L6"/>
    <mergeCell ref="D3:E4"/>
    <mergeCell ref="F3:G4"/>
    <mergeCell ref="H3:I4"/>
    <mergeCell ref="J3:K4"/>
    <mergeCell ref="L3:M4"/>
  </mergeCells>
  <printOptions horizontalCentered="1"/>
  <pageMargins left="0.25" right="0.25" top="0.75" bottom="0.75" header="0.3" footer="0.3"/>
  <pageSetup paperSize="9" scale="9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111"/>
  <sheetViews>
    <sheetView workbookViewId="0">
      <selection activeCell="P124" sqref="P124"/>
    </sheetView>
  </sheetViews>
  <sheetFormatPr defaultColWidth="8.85546875" defaultRowHeight="12.75" x14ac:dyDescent="0.2"/>
  <cols>
    <col min="1" max="1" width="37.7109375" style="51" customWidth="1"/>
    <col min="2" max="2" width="9.140625" style="51" customWidth="1"/>
    <col min="3" max="3" width="7.7109375" style="51" customWidth="1"/>
    <col min="4" max="5" width="7.85546875" style="51" customWidth="1"/>
    <col min="6" max="6" width="9.7109375" style="51" customWidth="1"/>
    <col min="7" max="7" width="0.85546875" style="51" customWidth="1"/>
    <col min="8" max="8" width="7.28515625" style="51" customWidth="1"/>
    <col min="9" max="9" width="8" style="51" customWidth="1"/>
    <col min="10" max="10" width="0.85546875" style="51" customWidth="1"/>
    <col min="11" max="12" width="7.85546875" style="51" customWidth="1"/>
    <col min="13" max="13" width="12.140625" style="51" customWidth="1"/>
    <col min="14" max="14" width="8.7109375" style="106" customWidth="1"/>
    <col min="15" max="15" width="9.85546875" style="106" customWidth="1"/>
    <col min="16" max="16" width="9.42578125" style="51" customWidth="1"/>
    <col min="17" max="17" width="7.85546875" style="51" customWidth="1"/>
    <col min="18" max="18" width="8.85546875" style="51" customWidth="1"/>
    <col min="19" max="16384" width="8.85546875" style="51"/>
  </cols>
  <sheetData>
    <row r="1" spans="1:20" ht="20.100000000000001" customHeight="1" x14ac:dyDescent="0.2">
      <c r="A1" s="321" t="s">
        <v>574</v>
      </c>
      <c r="B1" s="322"/>
      <c r="C1" s="322"/>
      <c r="D1" s="322"/>
      <c r="E1" s="322"/>
      <c r="F1" s="322"/>
      <c r="G1" s="322"/>
      <c r="H1" s="322"/>
      <c r="I1" s="322"/>
      <c r="J1" s="322"/>
      <c r="K1" s="322"/>
      <c r="L1" s="322"/>
      <c r="M1" s="322"/>
      <c r="N1" s="322"/>
      <c r="O1" s="322"/>
      <c r="P1" s="322"/>
      <c r="Q1" s="322"/>
      <c r="R1" s="323"/>
    </row>
    <row r="2" spans="1:20" ht="27.75" customHeight="1" x14ac:dyDescent="0.2">
      <c r="A2" s="324" t="s">
        <v>697</v>
      </c>
      <c r="B2" s="375"/>
      <c r="C2" s="375"/>
      <c r="D2" s="375"/>
      <c r="E2" s="375"/>
      <c r="F2" s="375"/>
      <c r="G2" s="375"/>
      <c r="H2" s="375"/>
      <c r="I2" s="375"/>
      <c r="J2" s="375"/>
      <c r="K2" s="375"/>
      <c r="L2" s="375"/>
      <c r="M2" s="375"/>
      <c r="N2" s="375"/>
      <c r="O2" s="375"/>
      <c r="P2" s="375"/>
      <c r="Q2" s="375"/>
      <c r="R2" s="376"/>
      <c r="T2" s="104"/>
    </row>
    <row r="3" spans="1:20" ht="27" customHeight="1" x14ac:dyDescent="0.2">
      <c r="A3" s="442"/>
      <c r="B3" s="444" t="s">
        <v>575</v>
      </c>
      <c r="C3" s="377" t="s">
        <v>576</v>
      </c>
      <c r="D3" s="377"/>
      <c r="E3" s="377"/>
      <c r="F3" s="377"/>
      <c r="G3" s="353"/>
      <c r="H3" s="377" t="s">
        <v>577</v>
      </c>
      <c r="I3" s="377"/>
      <c r="J3" s="353"/>
      <c r="K3" s="377" t="s">
        <v>578</v>
      </c>
      <c r="L3" s="377"/>
      <c r="M3" s="327" t="s">
        <v>579</v>
      </c>
      <c r="N3" s="327" t="s">
        <v>52</v>
      </c>
      <c r="O3" s="327" t="s">
        <v>580</v>
      </c>
      <c r="P3" s="444" t="s">
        <v>581</v>
      </c>
      <c r="Q3" s="327" t="s">
        <v>582</v>
      </c>
      <c r="R3" s="445" t="s">
        <v>583</v>
      </c>
    </row>
    <row r="4" spans="1:20" ht="65.25" customHeight="1" x14ac:dyDescent="0.2">
      <c r="A4" s="443"/>
      <c r="B4" s="349"/>
      <c r="C4" s="96" t="s">
        <v>584</v>
      </c>
      <c r="D4" s="96" t="s">
        <v>585</v>
      </c>
      <c r="E4" s="96" t="s">
        <v>586</v>
      </c>
      <c r="F4" s="96" t="s">
        <v>587</v>
      </c>
      <c r="G4" s="381"/>
      <c r="H4" s="96" t="s">
        <v>588</v>
      </c>
      <c r="I4" s="96" t="s">
        <v>589</v>
      </c>
      <c r="J4" s="381"/>
      <c r="K4" s="96" t="s">
        <v>590</v>
      </c>
      <c r="L4" s="96" t="s">
        <v>591</v>
      </c>
      <c r="M4" s="349"/>
      <c r="N4" s="349"/>
      <c r="O4" s="349"/>
      <c r="P4" s="349"/>
      <c r="Q4" s="349"/>
      <c r="R4" s="352"/>
    </row>
    <row r="5" spans="1:20" ht="12" customHeight="1" x14ac:dyDescent="0.2">
      <c r="A5" s="105"/>
      <c r="B5" s="59"/>
      <c r="C5" s="59"/>
      <c r="D5" s="59"/>
      <c r="E5" s="59"/>
      <c r="F5" s="59"/>
      <c r="G5" s="59"/>
      <c r="H5" s="59"/>
      <c r="I5" s="59"/>
      <c r="J5" s="59"/>
      <c r="K5" s="59"/>
      <c r="L5" s="59"/>
      <c r="M5" s="59"/>
      <c r="N5" s="59"/>
      <c r="O5" s="59"/>
      <c r="P5" s="59"/>
      <c r="Q5" s="59"/>
      <c r="R5" s="80"/>
    </row>
    <row r="6" spans="1:20" ht="12" customHeight="1" x14ac:dyDescent="0.2">
      <c r="A6" s="28" t="s">
        <v>15</v>
      </c>
      <c r="B6" s="59"/>
      <c r="C6" s="59"/>
      <c r="D6" s="59"/>
      <c r="E6" s="59"/>
      <c r="F6" s="59"/>
      <c r="G6" s="59"/>
      <c r="H6" s="59"/>
      <c r="I6" s="59"/>
      <c r="J6" s="59"/>
      <c r="K6" s="59"/>
      <c r="L6" s="59"/>
      <c r="M6" s="59"/>
      <c r="N6" s="48"/>
      <c r="O6" s="59"/>
      <c r="P6" s="59"/>
      <c r="Q6" s="59"/>
      <c r="R6" s="44"/>
    </row>
    <row r="7" spans="1:20" ht="12" customHeight="1" x14ac:dyDescent="0.2">
      <c r="A7" s="43" t="s">
        <v>16</v>
      </c>
      <c r="B7" s="59">
        <v>81.611617857412071</v>
      </c>
      <c r="C7" s="59">
        <v>0.21234829488754009</v>
      </c>
      <c r="D7" s="59">
        <v>0</v>
      </c>
      <c r="E7" s="59">
        <v>1.3539416355424985</v>
      </c>
      <c r="F7" s="59">
        <v>0</v>
      </c>
      <c r="G7" s="59"/>
      <c r="H7" s="59">
        <v>9.6371860401666574</v>
      </c>
      <c r="I7" s="59">
        <v>3.4168718164220158</v>
      </c>
      <c r="J7" s="59"/>
      <c r="K7" s="59">
        <v>2.7665035235453392</v>
      </c>
      <c r="L7" s="59">
        <v>0</v>
      </c>
      <c r="M7" s="59">
        <v>0.89519313386983412</v>
      </c>
      <c r="N7" s="207">
        <v>100</v>
      </c>
      <c r="O7" s="59">
        <v>4.483379053374696</v>
      </c>
      <c r="P7" s="59">
        <v>1.5662899304300373</v>
      </c>
      <c r="Q7" s="59">
        <v>3.6292201113095564</v>
      </c>
      <c r="R7" s="44">
        <v>448.2702907133858</v>
      </c>
    </row>
    <row r="8" spans="1:20" ht="12" customHeight="1" x14ac:dyDescent="0.2">
      <c r="A8" s="43" t="s">
        <v>17</v>
      </c>
      <c r="B8" s="59">
        <v>89.120071962478548</v>
      </c>
      <c r="C8" s="59">
        <v>8.7320186311403453E-2</v>
      </c>
      <c r="D8" s="59">
        <v>0.14545944106646178</v>
      </c>
      <c r="E8" s="59">
        <v>1.1739430935164172</v>
      </c>
      <c r="F8" s="59">
        <v>0.206741723940042</v>
      </c>
      <c r="G8" s="59"/>
      <c r="H8" s="59">
        <v>4.756414132252532</v>
      </c>
      <c r="I8" s="59">
        <v>2.5733137731760118</v>
      </c>
      <c r="J8" s="59"/>
      <c r="K8" s="59">
        <v>1.4755714857241533</v>
      </c>
      <c r="L8" s="59">
        <v>0.29996707053596616</v>
      </c>
      <c r="M8" s="59">
        <v>0.16119713099851604</v>
      </c>
      <c r="N8" s="207">
        <v>100</v>
      </c>
      <c r="O8" s="59">
        <v>3.439536925678504</v>
      </c>
      <c r="P8" s="59">
        <v>1.6134644448343223</v>
      </c>
      <c r="Q8" s="59">
        <v>3.3128021950298856</v>
      </c>
      <c r="R8" s="44">
        <v>3815.1364800472379</v>
      </c>
    </row>
    <row r="9" spans="1:20" ht="12" customHeight="1" x14ac:dyDescent="0.2">
      <c r="A9" s="45" t="s">
        <v>18</v>
      </c>
      <c r="B9" s="59">
        <v>85.113330470618777</v>
      </c>
      <c r="C9" s="59">
        <v>6.8870676028685171E-2</v>
      </c>
      <c r="D9" s="59">
        <v>0.35760623209858133</v>
      </c>
      <c r="E9" s="59">
        <v>0.47349994572607323</v>
      </c>
      <c r="F9" s="59">
        <v>0</v>
      </c>
      <c r="G9" s="59"/>
      <c r="H9" s="59">
        <v>6.533555290341873</v>
      </c>
      <c r="I9" s="59">
        <v>3.5137253166414606</v>
      </c>
      <c r="J9" s="59"/>
      <c r="K9" s="59">
        <v>3.1978540184617539</v>
      </c>
      <c r="L9" s="59">
        <v>0.17041258944470108</v>
      </c>
      <c r="M9" s="59">
        <v>0.57114546063799454</v>
      </c>
      <c r="N9" s="207">
        <v>100</v>
      </c>
      <c r="O9" s="59">
        <v>4.3153208246826242</v>
      </c>
      <c r="P9" s="59">
        <v>0.89997685385333848</v>
      </c>
      <c r="Q9" s="59">
        <v>4.15769217713627</v>
      </c>
      <c r="R9" s="44">
        <v>1711.3783674762706</v>
      </c>
    </row>
    <row r="10" spans="1:20" ht="12" customHeight="1" x14ac:dyDescent="0.2">
      <c r="A10" s="45" t="s">
        <v>19</v>
      </c>
      <c r="B10" s="59">
        <v>90.222746258010062</v>
      </c>
      <c r="C10" s="59">
        <v>6.5002443127696499E-2</v>
      </c>
      <c r="D10" s="59">
        <v>0.41230771432075697</v>
      </c>
      <c r="E10" s="59">
        <v>1.0338824481498843</v>
      </c>
      <c r="F10" s="59">
        <v>7.3257636713913804E-2</v>
      </c>
      <c r="G10" s="59"/>
      <c r="H10" s="59">
        <v>4.4067276390293459</v>
      </c>
      <c r="I10" s="59">
        <v>1.1172606159552403</v>
      </c>
      <c r="J10" s="59"/>
      <c r="K10" s="59">
        <v>1.8348707242893785</v>
      </c>
      <c r="L10" s="59">
        <v>0.8045821477938303</v>
      </c>
      <c r="M10" s="59">
        <v>0</v>
      </c>
      <c r="N10" s="207">
        <v>100</v>
      </c>
      <c r="O10" s="59">
        <v>4.223903114395454</v>
      </c>
      <c r="P10" s="59">
        <v>1.5844502423122502</v>
      </c>
      <c r="Q10" s="59">
        <v>2.4724105579114304</v>
      </c>
      <c r="R10" s="44">
        <v>1047.3082035842967</v>
      </c>
    </row>
    <row r="11" spans="1:20" ht="12" customHeight="1" x14ac:dyDescent="0.2">
      <c r="A11" s="45" t="s">
        <v>20</v>
      </c>
      <c r="B11" s="59">
        <v>86.245719498416307</v>
      </c>
      <c r="C11" s="59">
        <v>0.1046959889103527</v>
      </c>
      <c r="D11" s="59">
        <v>0.25917055563497166</v>
      </c>
      <c r="E11" s="59">
        <v>0.62353460853125486</v>
      </c>
      <c r="F11" s="59">
        <v>0</v>
      </c>
      <c r="G11" s="59"/>
      <c r="H11" s="59">
        <v>6.9998574340580904</v>
      </c>
      <c r="I11" s="59">
        <v>3.5484393154432712</v>
      </c>
      <c r="J11" s="59"/>
      <c r="K11" s="59">
        <v>1.6579706242423038</v>
      </c>
      <c r="L11" s="59">
        <v>0.23850796096657853</v>
      </c>
      <c r="M11" s="59">
        <v>0.2530095400655793</v>
      </c>
      <c r="N11" s="207">
        <v>100</v>
      </c>
      <c r="O11" s="59">
        <v>2.9310263788082138</v>
      </c>
      <c r="P11" s="59">
        <v>0.98740115307657939</v>
      </c>
      <c r="Q11" s="59">
        <v>4.1508138209551779</v>
      </c>
      <c r="R11" s="44">
        <v>1071.8479453781626</v>
      </c>
    </row>
    <row r="12" spans="1:20" ht="12" customHeight="1" x14ac:dyDescent="0.2">
      <c r="A12" s="199" t="s">
        <v>21</v>
      </c>
      <c r="B12" s="59">
        <v>83.27483109399563</v>
      </c>
      <c r="C12" s="59">
        <v>7.7895228753563112E-2</v>
      </c>
      <c r="D12" s="59">
        <v>0.90794869852105076</v>
      </c>
      <c r="E12" s="59">
        <v>2.4926986488322038</v>
      </c>
      <c r="F12" s="59">
        <v>7.9165249615937253E-2</v>
      </c>
      <c r="G12" s="59"/>
      <c r="H12" s="59">
        <v>7.9440232540052582</v>
      </c>
      <c r="I12" s="59">
        <v>2.7591328511233506</v>
      </c>
      <c r="J12" s="59"/>
      <c r="K12" s="59">
        <v>1.0716920276684903</v>
      </c>
      <c r="L12" s="59">
        <v>0.61220598364798162</v>
      </c>
      <c r="M12" s="59">
        <v>0.78040696383645736</v>
      </c>
      <c r="N12" s="207">
        <v>100</v>
      </c>
      <c r="O12" s="59">
        <v>5.3212530119587482</v>
      </c>
      <c r="P12" s="59">
        <v>3.5577078257227535</v>
      </c>
      <c r="Q12" s="59">
        <v>4.4631540434954715</v>
      </c>
      <c r="R12" s="44">
        <v>1405.825387595077</v>
      </c>
    </row>
    <row r="13" spans="1:20" ht="12" customHeight="1" x14ac:dyDescent="0.2">
      <c r="A13" s="199" t="s">
        <v>22</v>
      </c>
      <c r="B13" s="59">
        <v>86.695255968761785</v>
      </c>
      <c r="C13" s="59">
        <v>0</v>
      </c>
      <c r="D13" s="59">
        <v>0.21274140203231989</v>
      </c>
      <c r="E13" s="59">
        <v>0.5268120861531288</v>
      </c>
      <c r="F13" s="59">
        <v>0</v>
      </c>
      <c r="G13" s="59"/>
      <c r="H13" s="59">
        <v>5.9135207043894624</v>
      </c>
      <c r="I13" s="59">
        <v>2.7607465527789796</v>
      </c>
      <c r="J13" s="59"/>
      <c r="K13" s="59">
        <v>2.6990970003494161</v>
      </c>
      <c r="L13" s="59">
        <v>0.87389504664326667</v>
      </c>
      <c r="M13" s="59">
        <v>0.3179312388916351</v>
      </c>
      <c r="N13" s="207">
        <v>100</v>
      </c>
      <c r="O13" s="59">
        <v>4.3125455351781294</v>
      </c>
      <c r="P13" s="59">
        <v>0.73955348818544864</v>
      </c>
      <c r="Q13" s="59">
        <v>3.8473830014545674</v>
      </c>
      <c r="R13" s="44">
        <v>318.95764130917075</v>
      </c>
    </row>
    <row r="14" spans="1:20" ht="12" customHeight="1" x14ac:dyDescent="0.2">
      <c r="A14" s="203"/>
      <c r="B14" s="59"/>
      <c r="C14" s="59"/>
      <c r="D14" s="59"/>
      <c r="E14" s="59"/>
      <c r="F14" s="59"/>
      <c r="G14" s="59"/>
      <c r="H14" s="59"/>
      <c r="I14" s="59"/>
      <c r="J14" s="59"/>
      <c r="K14" s="59"/>
      <c r="L14" s="59"/>
      <c r="M14" s="59"/>
      <c r="N14" s="207"/>
      <c r="O14" s="59"/>
      <c r="P14" s="59"/>
      <c r="Q14" s="59"/>
      <c r="R14" s="44"/>
    </row>
    <row r="15" spans="1:20" ht="12" customHeight="1" x14ac:dyDescent="0.2">
      <c r="A15" s="54" t="s">
        <v>16</v>
      </c>
      <c r="B15" s="59"/>
      <c r="C15" s="59"/>
      <c r="D15" s="59"/>
      <c r="E15" s="59"/>
      <c r="F15" s="59"/>
      <c r="G15" s="59"/>
      <c r="H15" s="59"/>
      <c r="I15" s="59"/>
      <c r="J15" s="59"/>
      <c r="K15" s="59"/>
      <c r="L15" s="59"/>
      <c r="M15" s="59"/>
      <c r="N15" s="207"/>
      <c r="O15" s="59"/>
      <c r="P15" s="59"/>
      <c r="Q15" s="59"/>
      <c r="R15" s="44"/>
    </row>
    <row r="16" spans="1:20" ht="12" customHeight="1" x14ac:dyDescent="0.2">
      <c r="A16" s="176" t="s">
        <v>207</v>
      </c>
      <c r="B16" s="59"/>
      <c r="C16" s="59"/>
      <c r="D16" s="59"/>
      <c r="E16" s="59"/>
      <c r="F16" s="59"/>
      <c r="G16" s="59"/>
      <c r="H16" s="59"/>
      <c r="I16" s="59"/>
      <c r="J16" s="59"/>
      <c r="K16" s="59"/>
      <c r="L16" s="59"/>
      <c r="M16" s="59"/>
      <c r="N16" s="207"/>
      <c r="O16" s="59"/>
      <c r="P16" s="59"/>
      <c r="Q16" s="59"/>
      <c r="R16" s="44"/>
    </row>
    <row r="17" spans="1:18" ht="12" customHeight="1" x14ac:dyDescent="0.2">
      <c r="A17" s="82" t="s">
        <v>122</v>
      </c>
      <c r="B17" s="59">
        <v>82.222064394085621</v>
      </c>
      <c r="C17" s="59">
        <v>0.43983575506255868</v>
      </c>
      <c r="D17" s="59">
        <v>0</v>
      </c>
      <c r="E17" s="59">
        <v>0.32283819290509341</v>
      </c>
      <c r="F17" s="59">
        <v>0</v>
      </c>
      <c r="G17" s="59"/>
      <c r="H17" s="59">
        <v>9.4035915576832778</v>
      </c>
      <c r="I17" s="59">
        <v>3.9786196811689409</v>
      </c>
      <c r="J17" s="59"/>
      <c r="K17" s="59">
        <v>2.8813076112891252</v>
      </c>
      <c r="L17" s="59">
        <v>0</v>
      </c>
      <c r="M17" s="59">
        <v>0.75174280780542369</v>
      </c>
      <c r="N17" s="207">
        <v>100</v>
      </c>
      <c r="O17" s="59">
        <v>3.9558886119996366</v>
      </c>
      <c r="P17" s="59">
        <v>0.7626739479676522</v>
      </c>
      <c r="Q17" s="59">
        <v>4.4184554362314952</v>
      </c>
      <c r="R17" s="44">
        <v>216.42040417607842</v>
      </c>
    </row>
    <row r="18" spans="1:18" ht="12" customHeight="1" x14ac:dyDescent="0.2">
      <c r="A18" s="82" t="s">
        <v>123</v>
      </c>
      <c r="B18" s="59">
        <v>81.041796201823331</v>
      </c>
      <c r="C18" s="59">
        <v>0</v>
      </c>
      <c r="D18" s="59">
        <v>0</v>
      </c>
      <c r="E18" s="59">
        <v>2.3164257114923221</v>
      </c>
      <c r="F18" s="59">
        <v>0</v>
      </c>
      <c r="G18" s="59"/>
      <c r="H18" s="59">
        <v>9.8552349383886462</v>
      </c>
      <c r="I18" s="59">
        <v>2.8925079629421329</v>
      </c>
      <c r="J18" s="59"/>
      <c r="K18" s="59">
        <v>2.6593395846638082</v>
      </c>
      <c r="L18" s="59">
        <v>0</v>
      </c>
      <c r="M18" s="59">
        <v>1.0290969196758919</v>
      </c>
      <c r="N18" s="207">
        <v>100</v>
      </c>
      <c r="O18" s="59">
        <v>4.9757652961561325</v>
      </c>
      <c r="P18" s="59">
        <v>2.3164257114923221</v>
      </c>
      <c r="Q18" s="59">
        <v>2.8925079629421329</v>
      </c>
      <c r="R18" s="44">
        <v>231.84988653730812</v>
      </c>
    </row>
    <row r="19" spans="1:18" ht="12" customHeight="1" x14ac:dyDescent="0.2">
      <c r="A19" s="176" t="s">
        <v>157</v>
      </c>
      <c r="B19" s="59"/>
      <c r="C19" s="59"/>
      <c r="D19" s="59"/>
      <c r="E19" s="59"/>
      <c r="F19" s="59"/>
      <c r="G19" s="59"/>
      <c r="H19" s="59"/>
      <c r="I19" s="59"/>
      <c r="J19" s="59"/>
      <c r="K19" s="59"/>
      <c r="L19" s="59"/>
      <c r="M19" s="59"/>
      <c r="N19" s="207"/>
      <c r="O19" s="59"/>
      <c r="P19" s="59"/>
      <c r="Q19" s="59"/>
      <c r="R19" s="44"/>
    </row>
    <row r="20" spans="1:18" ht="12" customHeight="1" x14ac:dyDescent="0.2">
      <c r="A20" s="174" t="s">
        <v>158</v>
      </c>
      <c r="B20" s="59">
        <v>90.267043291309321</v>
      </c>
      <c r="C20" s="59">
        <v>0.76946778284187778</v>
      </c>
      <c r="D20" s="59">
        <v>0</v>
      </c>
      <c r="E20" s="59">
        <v>0</v>
      </c>
      <c r="F20" s="59">
        <v>0</v>
      </c>
      <c r="G20" s="59"/>
      <c r="H20" s="59">
        <v>5.5321452783413676</v>
      </c>
      <c r="I20" s="59">
        <v>0.48524995314352615</v>
      </c>
      <c r="J20" s="59"/>
      <c r="K20" s="59">
        <v>2.0151034067636537</v>
      </c>
      <c r="L20" s="59">
        <v>0</v>
      </c>
      <c r="M20" s="59">
        <v>0.54566375189907068</v>
      </c>
      <c r="N20" s="207">
        <v>100</v>
      </c>
      <c r="O20" s="59">
        <v>3.3302349415046035</v>
      </c>
      <c r="P20" s="59">
        <v>0.76946778284187778</v>
      </c>
      <c r="Q20" s="59">
        <v>1.2547177359854045</v>
      </c>
      <c r="R20" s="44">
        <v>123.7081447778958</v>
      </c>
    </row>
    <row r="21" spans="1:18" ht="12" customHeight="1" x14ac:dyDescent="0.2">
      <c r="A21" s="174" t="s">
        <v>159</v>
      </c>
      <c r="B21" s="59">
        <v>86.046947154897666</v>
      </c>
      <c r="C21" s="59">
        <v>0</v>
      </c>
      <c r="D21" s="59">
        <v>0</v>
      </c>
      <c r="E21" s="59">
        <v>0.5327770785782624</v>
      </c>
      <c r="F21" s="59">
        <v>0</v>
      </c>
      <c r="G21" s="59"/>
      <c r="H21" s="59">
        <v>9.0168577434820278</v>
      </c>
      <c r="I21" s="59">
        <v>2.7484874561936792</v>
      </c>
      <c r="J21" s="59"/>
      <c r="K21" s="59">
        <v>0.96035373789645906</v>
      </c>
      <c r="L21" s="59">
        <v>0</v>
      </c>
      <c r="M21" s="59">
        <v>0.69457682895186257</v>
      </c>
      <c r="N21" s="207">
        <v>100</v>
      </c>
      <c r="O21" s="59">
        <v>1.493130816474721</v>
      </c>
      <c r="P21" s="59">
        <v>0.5327770785782624</v>
      </c>
      <c r="Q21" s="59">
        <v>2.7484874561936792</v>
      </c>
      <c r="R21" s="44">
        <v>137.04665619982353</v>
      </c>
    </row>
    <row r="22" spans="1:18" ht="12" customHeight="1" x14ac:dyDescent="0.2">
      <c r="A22" s="174" t="s">
        <v>160</v>
      </c>
      <c r="B22" s="59">
        <v>75.741845227373574</v>
      </c>
      <c r="C22" s="59">
        <v>0</v>
      </c>
      <c r="D22" s="59">
        <v>0</v>
      </c>
      <c r="E22" s="59">
        <v>1.4809840776027257</v>
      </c>
      <c r="F22" s="59">
        <v>0</v>
      </c>
      <c r="G22" s="59"/>
      <c r="H22" s="59">
        <v>9.8921798165589632</v>
      </c>
      <c r="I22" s="59">
        <v>6.630127965193954</v>
      </c>
      <c r="J22" s="59"/>
      <c r="K22" s="59">
        <v>5.6995216742580928</v>
      </c>
      <c r="L22" s="59">
        <v>0</v>
      </c>
      <c r="M22" s="59">
        <v>0.5553412390126391</v>
      </c>
      <c r="N22" s="207">
        <v>100</v>
      </c>
      <c r="O22" s="59">
        <v>7.1805057518608164</v>
      </c>
      <c r="P22" s="59">
        <v>1.4809840776027257</v>
      </c>
      <c r="Q22" s="59">
        <v>6.630127965193954</v>
      </c>
      <c r="R22" s="44">
        <v>129.11572390696793</v>
      </c>
    </row>
    <row r="23" spans="1:18" ht="12" customHeight="1" x14ac:dyDescent="0.2">
      <c r="A23" s="174" t="s">
        <v>230</v>
      </c>
      <c r="B23" s="59">
        <v>65.845908582818254</v>
      </c>
      <c r="C23" s="59">
        <v>0</v>
      </c>
      <c r="D23" s="59">
        <v>0</v>
      </c>
      <c r="E23" s="59">
        <v>5.8681427453901369</v>
      </c>
      <c r="F23" s="59">
        <v>0</v>
      </c>
      <c r="G23" s="59"/>
      <c r="H23" s="59">
        <v>19.224847595206455</v>
      </c>
      <c r="I23" s="59">
        <v>4.0912486605067935</v>
      </c>
      <c r="J23" s="59"/>
      <c r="K23" s="59">
        <v>2.1120889369956153</v>
      </c>
      <c r="L23" s="59">
        <v>0</v>
      </c>
      <c r="M23" s="59">
        <v>2.8577634790827235</v>
      </c>
      <c r="N23" s="207">
        <v>100</v>
      </c>
      <c r="O23" s="59">
        <v>7.9802316823857513</v>
      </c>
      <c r="P23" s="59">
        <v>5.8681427453901369</v>
      </c>
      <c r="Q23" s="59">
        <v>4.0912486605067935</v>
      </c>
      <c r="R23" s="44">
        <v>58.399765828698897</v>
      </c>
    </row>
    <row r="24" spans="1:18" ht="12" customHeight="1" x14ac:dyDescent="0.2">
      <c r="A24" s="176" t="s">
        <v>592</v>
      </c>
      <c r="B24" s="59"/>
      <c r="C24" s="59"/>
      <c r="D24" s="59"/>
      <c r="E24" s="59"/>
      <c r="F24" s="59"/>
      <c r="G24" s="59"/>
      <c r="H24" s="59"/>
      <c r="I24" s="59"/>
      <c r="J24" s="59"/>
      <c r="K24" s="59"/>
      <c r="L24" s="59"/>
      <c r="M24" s="59"/>
      <c r="N24" s="207"/>
      <c r="O24" s="59"/>
      <c r="P24" s="59"/>
      <c r="Q24" s="59"/>
      <c r="R24" s="44"/>
    </row>
    <row r="25" spans="1:18" ht="12" customHeight="1" x14ac:dyDescent="0.2">
      <c r="A25" s="82" t="s">
        <v>125</v>
      </c>
      <c r="B25" s="59">
        <v>78.77958383752636</v>
      </c>
      <c r="C25" s="59">
        <v>0.43257543949488875</v>
      </c>
      <c r="D25" s="59">
        <v>0</v>
      </c>
      <c r="E25" s="59">
        <v>1.1955536435669145</v>
      </c>
      <c r="F25" s="59">
        <v>0</v>
      </c>
      <c r="G25" s="59"/>
      <c r="H25" s="59">
        <v>11.345942477002739</v>
      </c>
      <c r="I25" s="59">
        <v>3.9775506466819102</v>
      </c>
      <c r="J25" s="59"/>
      <c r="K25" s="59">
        <v>3.6171022735588139</v>
      </c>
      <c r="L25" s="59">
        <v>0</v>
      </c>
      <c r="M25" s="59">
        <v>0.65169168216841111</v>
      </c>
      <c r="N25" s="207">
        <v>100</v>
      </c>
      <c r="O25" s="59">
        <v>5.2452313566206179</v>
      </c>
      <c r="P25" s="59">
        <v>1.6281290830618032</v>
      </c>
      <c r="Q25" s="59">
        <v>4.4101260861767981</v>
      </c>
      <c r="R25" s="44">
        <v>220.05278892597499</v>
      </c>
    </row>
    <row r="26" spans="1:18" ht="12" customHeight="1" x14ac:dyDescent="0.2">
      <c r="A26" s="82" t="s">
        <v>126</v>
      </c>
      <c r="B26" s="59">
        <v>84.342332984552655</v>
      </c>
      <c r="C26" s="59">
        <v>0</v>
      </c>
      <c r="D26" s="59">
        <v>0</v>
      </c>
      <c r="E26" s="59">
        <v>1.5066631362759473</v>
      </c>
      <c r="F26" s="59">
        <v>0</v>
      </c>
      <c r="G26" s="59"/>
      <c r="H26" s="59">
        <v>7.9895620999516863</v>
      </c>
      <c r="I26" s="59">
        <v>2.8762518406351845</v>
      </c>
      <c r="J26" s="59"/>
      <c r="K26" s="59">
        <v>1.9463358075225321</v>
      </c>
      <c r="L26" s="59">
        <v>0</v>
      </c>
      <c r="M26" s="59">
        <v>1.1299830738821282</v>
      </c>
      <c r="N26" s="207">
        <v>100</v>
      </c>
      <c r="O26" s="59">
        <v>3.7487827898720401</v>
      </c>
      <c r="P26" s="59">
        <v>1.5066631362759473</v>
      </c>
      <c r="Q26" s="59">
        <v>2.8762518406351845</v>
      </c>
      <c r="R26" s="44">
        <v>228.21750178741163</v>
      </c>
    </row>
    <row r="27" spans="1:18" ht="12" customHeight="1" x14ac:dyDescent="0.2">
      <c r="A27" s="203"/>
      <c r="B27" s="59"/>
      <c r="C27" s="59"/>
      <c r="D27" s="59"/>
      <c r="E27" s="59"/>
      <c r="F27" s="59"/>
      <c r="G27" s="59"/>
      <c r="H27" s="59"/>
      <c r="I27" s="59"/>
      <c r="J27" s="59"/>
      <c r="K27" s="59"/>
      <c r="L27" s="59"/>
      <c r="M27" s="59"/>
      <c r="N27" s="207"/>
      <c r="O27" s="59"/>
      <c r="P27" s="59"/>
      <c r="Q27" s="59"/>
      <c r="R27" s="44"/>
    </row>
    <row r="28" spans="1:18" ht="12" customHeight="1" x14ac:dyDescent="0.2">
      <c r="A28" s="54" t="s">
        <v>17</v>
      </c>
      <c r="B28" s="59"/>
      <c r="C28" s="59"/>
      <c r="D28" s="59"/>
      <c r="E28" s="59"/>
      <c r="F28" s="59"/>
      <c r="G28" s="59"/>
      <c r="H28" s="59"/>
      <c r="I28" s="59"/>
      <c r="J28" s="59"/>
      <c r="K28" s="59"/>
      <c r="L28" s="59"/>
      <c r="M28" s="59"/>
      <c r="N28" s="207"/>
      <c r="O28" s="59"/>
      <c r="P28" s="59"/>
      <c r="Q28" s="59"/>
      <c r="R28" s="44"/>
    </row>
    <row r="29" spans="1:18" ht="12" customHeight="1" x14ac:dyDescent="0.2">
      <c r="A29" s="176" t="s">
        <v>207</v>
      </c>
      <c r="B29" s="59"/>
      <c r="C29" s="59"/>
      <c r="D29" s="59"/>
      <c r="E29" s="59"/>
      <c r="F29" s="59"/>
      <c r="G29" s="59"/>
      <c r="H29" s="59"/>
      <c r="I29" s="59"/>
      <c r="J29" s="59"/>
      <c r="K29" s="59"/>
      <c r="L29" s="59"/>
      <c r="M29" s="59"/>
      <c r="N29" s="207"/>
      <c r="O29" s="59"/>
      <c r="P29" s="59"/>
      <c r="Q29" s="59"/>
      <c r="R29" s="44"/>
    </row>
    <row r="30" spans="1:18" ht="12" customHeight="1" x14ac:dyDescent="0.2">
      <c r="A30" s="82" t="s">
        <v>122</v>
      </c>
      <c r="B30" s="59">
        <v>90.13299264276192</v>
      </c>
      <c r="C30" s="59">
        <v>8.6446658466325516E-2</v>
      </c>
      <c r="D30" s="59">
        <v>0.15698258126612663</v>
      </c>
      <c r="E30" s="59">
        <v>0.95587029248471744</v>
      </c>
      <c r="F30" s="59">
        <v>0.40934706979319058</v>
      </c>
      <c r="G30" s="59"/>
      <c r="H30" s="59">
        <v>3.7860688740551081</v>
      </c>
      <c r="I30" s="59">
        <v>2.2919218790190188</v>
      </c>
      <c r="J30" s="59"/>
      <c r="K30" s="59">
        <v>1.5763048805259732</v>
      </c>
      <c r="L30" s="59">
        <v>0.49450896040291342</v>
      </c>
      <c r="M30" s="59">
        <v>0.10955616122465039</v>
      </c>
      <c r="N30" s="207">
        <v>100</v>
      </c>
      <c r="O30" s="59">
        <v>3.6794604429392517</v>
      </c>
      <c r="P30" s="59">
        <v>1.6086466020103614</v>
      </c>
      <c r="Q30" s="59">
        <v>3.439207148947574</v>
      </c>
      <c r="R30" s="44">
        <v>1926.8438719983767</v>
      </c>
    </row>
    <row r="31" spans="1:18" ht="12" customHeight="1" x14ac:dyDescent="0.2">
      <c r="A31" s="82" t="s">
        <v>123</v>
      </c>
      <c r="B31" s="59">
        <v>88.086471556850043</v>
      </c>
      <c r="C31" s="59">
        <v>8.8211548046407295E-2</v>
      </c>
      <c r="D31" s="59">
        <v>0.13370104515617692</v>
      </c>
      <c r="E31" s="59">
        <v>1.3964680552338853</v>
      </c>
      <c r="F31" s="59">
        <v>0</v>
      </c>
      <c r="G31" s="59"/>
      <c r="H31" s="59">
        <v>5.7465698986368077</v>
      </c>
      <c r="I31" s="59">
        <v>2.8604505466693309</v>
      </c>
      <c r="J31" s="59"/>
      <c r="K31" s="59">
        <v>1.3727815242255239</v>
      </c>
      <c r="L31" s="59">
        <v>0.10145342559592871</v>
      </c>
      <c r="M31" s="59">
        <v>0.21389239958596121</v>
      </c>
      <c r="N31" s="207">
        <v>100</v>
      </c>
      <c r="O31" s="59">
        <v>3.1947151448741771</v>
      </c>
      <c r="P31" s="59">
        <v>1.6183806484364682</v>
      </c>
      <c r="Q31" s="59">
        <v>3.1838165654678443</v>
      </c>
      <c r="R31" s="44">
        <v>1888.2926080488364</v>
      </c>
    </row>
    <row r="32" spans="1:18" ht="12" customHeight="1" x14ac:dyDescent="0.2">
      <c r="A32" s="176" t="s">
        <v>157</v>
      </c>
      <c r="B32" s="59"/>
      <c r="C32" s="59"/>
      <c r="D32" s="59"/>
      <c r="E32" s="59"/>
      <c r="F32" s="59"/>
      <c r="G32" s="59"/>
      <c r="H32" s="59"/>
      <c r="I32" s="59"/>
      <c r="J32" s="59"/>
      <c r="K32" s="59"/>
      <c r="L32" s="59"/>
      <c r="M32" s="59"/>
      <c r="N32" s="207"/>
      <c r="O32" s="59"/>
      <c r="P32" s="59"/>
      <c r="Q32" s="59"/>
      <c r="R32" s="44"/>
    </row>
    <row r="33" spans="1:18" ht="12" customHeight="1" x14ac:dyDescent="0.2">
      <c r="A33" s="174" t="s">
        <v>158</v>
      </c>
      <c r="B33" s="59">
        <v>92.251874710877814</v>
      </c>
      <c r="C33" s="59">
        <v>0</v>
      </c>
      <c r="D33" s="59">
        <v>0</v>
      </c>
      <c r="E33" s="59">
        <v>0.16075993413582848</v>
      </c>
      <c r="F33" s="59">
        <v>0</v>
      </c>
      <c r="G33" s="59"/>
      <c r="H33" s="59">
        <v>4.7791605759977571</v>
      </c>
      <c r="I33" s="59">
        <v>0.81827141995098651</v>
      </c>
      <c r="J33" s="59"/>
      <c r="K33" s="59">
        <v>1.1010531230671614</v>
      </c>
      <c r="L33" s="59">
        <v>0.33843570131560291</v>
      </c>
      <c r="M33" s="59">
        <v>0.55044453465485366</v>
      </c>
      <c r="N33" s="207">
        <v>100</v>
      </c>
      <c r="O33" s="59">
        <v>1.7728084215203792</v>
      </c>
      <c r="P33" s="59">
        <v>0.16075993413582848</v>
      </c>
      <c r="Q33" s="59">
        <v>1.1567071212665894</v>
      </c>
      <c r="R33" s="44">
        <v>1117.2588993675863</v>
      </c>
    </row>
    <row r="34" spans="1:18" ht="12" customHeight="1" x14ac:dyDescent="0.2">
      <c r="A34" s="174" t="s">
        <v>159</v>
      </c>
      <c r="B34" s="59">
        <v>93.023421597699908</v>
      </c>
      <c r="C34" s="59">
        <v>0</v>
      </c>
      <c r="D34" s="59">
        <v>0</v>
      </c>
      <c r="E34" s="59">
        <v>0.51872062538916719</v>
      </c>
      <c r="F34" s="59">
        <v>0</v>
      </c>
      <c r="G34" s="59"/>
      <c r="H34" s="59">
        <v>3.7896808409840657</v>
      </c>
      <c r="I34" s="59">
        <v>1.9466575086497393</v>
      </c>
      <c r="J34" s="59"/>
      <c r="K34" s="59">
        <v>0.55385834987317195</v>
      </c>
      <c r="L34" s="59">
        <v>0.16766107740381245</v>
      </c>
      <c r="M34" s="59">
        <v>0</v>
      </c>
      <c r="N34" s="207">
        <v>100</v>
      </c>
      <c r="O34" s="59">
        <v>1.2402400526661514</v>
      </c>
      <c r="P34" s="59">
        <v>0.51872062538916719</v>
      </c>
      <c r="Q34" s="59">
        <v>2.1143185860535518</v>
      </c>
      <c r="R34" s="44">
        <v>1142.6250897375448</v>
      </c>
    </row>
    <row r="35" spans="1:18" ht="12" customHeight="1" x14ac:dyDescent="0.2">
      <c r="A35" s="174" t="s">
        <v>160</v>
      </c>
      <c r="B35" s="59">
        <v>87.77810975632066</v>
      </c>
      <c r="C35" s="59">
        <v>0</v>
      </c>
      <c r="D35" s="59">
        <v>0.29991794597489246</v>
      </c>
      <c r="E35" s="59">
        <v>0.59358365383441569</v>
      </c>
      <c r="F35" s="59">
        <v>0</v>
      </c>
      <c r="G35" s="59"/>
      <c r="H35" s="59">
        <v>5.0402081000189698</v>
      </c>
      <c r="I35" s="59">
        <v>3.7146956176708201</v>
      </c>
      <c r="J35" s="59"/>
      <c r="K35" s="59">
        <v>2.3835344136339827</v>
      </c>
      <c r="L35" s="59">
        <v>0.18995051254624168</v>
      </c>
      <c r="M35" s="59">
        <v>0</v>
      </c>
      <c r="N35" s="207">
        <v>100</v>
      </c>
      <c r="O35" s="59">
        <v>3.4669865259895323</v>
      </c>
      <c r="P35" s="59">
        <v>0.89350159980930777</v>
      </c>
      <c r="Q35" s="59">
        <v>4.2045640761919527</v>
      </c>
      <c r="R35" s="44">
        <v>1008.5455998303146</v>
      </c>
    </row>
    <row r="36" spans="1:18" ht="12" customHeight="1" x14ac:dyDescent="0.2">
      <c r="A36" s="174" t="s">
        <v>230</v>
      </c>
      <c r="B36" s="59">
        <v>77.037418994006217</v>
      </c>
      <c r="C36" s="59">
        <v>0.60935472674157798</v>
      </c>
      <c r="D36" s="59">
        <v>0.46179534108926468</v>
      </c>
      <c r="E36" s="59">
        <v>5.6845511217886866</v>
      </c>
      <c r="F36" s="59">
        <v>1.442725353886646</v>
      </c>
      <c r="G36" s="59"/>
      <c r="H36" s="59">
        <v>6.2068822028538468</v>
      </c>
      <c r="I36" s="59">
        <v>5.3640856588247541</v>
      </c>
      <c r="J36" s="59"/>
      <c r="K36" s="59">
        <v>2.4923585822543446</v>
      </c>
      <c r="L36" s="59">
        <v>0.7008280185546707</v>
      </c>
      <c r="M36" s="59">
        <v>0</v>
      </c>
      <c r="N36" s="207">
        <v>100</v>
      </c>
      <c r="O36" s="59">
        <v>11.391613144315192</v>
      </c>
      <c r="P36" s="59">
        <v>8.1984265435061783</v>
      </c>
      <c r="Q36" s="59">
        <v>8.578789099096916</v>
      </c>
      <c r="R36" s="44">
        <v>546.7068911117758</v>
      </c>
    </row>
    <row r="37" spans="1:18" ht="12" customHeight="1" x14ac:dyDescent="0.2">
      <c r="A37" s="176" t="s">
        <v>592</v>
      </c>
      <c r="B37" s="59"/>
      <c r="C37" s="59"/>
      <c r="D37" s="59"/>
      <c r="E37" s="59"/>
      <c r="F37" s="59"/>
      <c r="G37" s="59"/>
      <c r="H37" s="59"/>
      <c r="I37" s="59"/>
      <c r="J37" s="59"/>
      <c r="K37" s="59"/>
      <c r="L37" s="59"/>
      <c r="M37" s="59"/>
      <c r="N37" s="207"/>
      <c r="O37" s="59"/>
      <c r="P37" s="59"/>
      <c r="Q37" s="59"/>
      <c r="R37" s="44"/>
    </row>
    <row r="38" spans="1:18" ht="12" customHeight="1" x14ac:dyDescent="0.2">
      <c r="A38" s="82" t="s">
        <v>125</v>
      </c>
      <c r="B38" s="59">
        <v>89.095590867623258</v>
      </c>
      <c r="C38" s="59">
        <v>0</v>
      </c>
      <c r="D38" s="59">
        <v>0</v>
      </c>
      <c r="E38" s="59">
        <v>0.25862763347377471</v>
      </c>
      <c r="F38" s="59">
        <v>0</v>
      </c>
      <c r="G38" s="59"/>
      <c r="H38" s="59">
        <v>5.2408633557664626</v>
      </c>
      <c r="I38" s="59">
        <v>3.3327306344933243</v>
      </c>
      <c r="J38" s="59"/>
      <c r="K38" s="59">
        <v>1.8267261676514188</v>
      </c>
      <c r="L38" s="59">
        <v>0.24546134099172393</v>
      </c>
      <c r="M38" s="59">
        <v>0</v>
      </c>
      <c r="N38" s="207">
        <v>100</v>
      </c>
      <c r="O38" s="59">
        <v>2.3308151421169181</v>
      </c>
      <c r="P38" s="59">
        <v>0.25862763347377471</v>
      </c>
      <c r="Q38" s="59">
        <v>3.5781919754850446</v>
      </c>
      <c r="R38" s="44">
        <v>1540.4474595912743</v>
      </c>
    </row>
    <row r="39" spans="1:18" ht="12" customHeight="1" x14ac:dyDescent="0.2">
      <c r="A39" s="82" t="s">
        <v>126</v>
      </c>
      <c r="B39" s="59">
        <v>89.13665086185263</v>
      </c>
      <c r="C39" s="59">
        <v>0.1464544934473625</v>
      </c>
      <c r="D39" s="59">
        <v>0.24396636858461687</v>
      </c>
      <c r="E39" s="59">
        <v>1.7938060121252521</v>
      </c>
      <c r="F39" s="59">
        <v>0.34674976924687589</v>
      </c>
      <c r="G39" s="59"/>
      <c r="H39" s="59">
        <v>4.4283391431212991</v>
      </c>
      <c r="I39" s="59">
        <v>2.0590273084035493</v>
      </c>
      <c r="J39" s="59"/>
      <c r="K39" s="59">
        <v>1.2377652041472487</v>
      </c>
      <c r="L39" s="59">
        <v>0.33687902283121807</v>
      </c>
      <c r="M39" s="59">
        <v>0.27036181623988065</v>
      </c>
      <c r="N39" s="207">
        <v>100</v>
      </c>
      <c r="O39" s="59">
        <v>4.1903769919564819</v>
      </c>
      <c r="P39" s="59">
        <v>2.5309766434041099</v>
      </c>
      <c r="Q39" s="59">
        <v>3.1330769625136194</v>
      </c>
      <c r="R39" s="44">
        <v>2274.6890204559454</v>
      </c>
    </row>
    <row r="40" spans="1:18" ht="12" customHeight="1" x14ac:dyDescent="0.2">
      <c r="A40" s="203"/>
      <c r="B40" s="59"/>
      <c r="C40" s="59"/>
      <c r="D40" s="59"/>
      <c r="E40" s="59"/>
      <c r="F40" s="59"/>
      <c r="G40" s="59"/>
      <c r="H40" s="59"/>
      <c r="I40" s="59"/>
      <c r="J40" s="59"/>
      <c r="K40" s="59"/>
      <c r="L40" s="59"/>
      <c r="M40" s="59"/>
      <c r="N40" s="207"/>
      <c r="O40" s="59"/>
      <c r="P40" s="59"/>
      <c r="Q40" s="59"/>
      <c r="R40" s="44"/>
    </row>
    <row r="41" spans="1:18" ht="12" customHeight="1" x14ac:dyDescent="0.2">
      <c r="A41" s="54" t="s">
        <v>18</v>
      </c>
      <c r="B41" s="59"/>
      <c r="C41" s="59"/>
      <c r="D41" s="59"/>
      <c r="E41" s="59"/>
      <c r="F41" s="59"/>
      <c r="G41" s="59"/>
      <c r="H41" s="59"/>
      <c r="I41" s="59"/>
      <c r="J41" s="59"/>
      <c r="K41" s="59"/>
      <c r="L41" s="59"/>
      <c r="M41" s="59"/>
      <c r="N41" s="207"/>
      <c r="O41" s="59"/>
      <c r="P41" s="59"/>
      <c r="Q41" s="59"/>
      <c r="R41" s="44"/>
    </row>
    <row r="42" spans="1:18" ht="12" customHeight="1" x14ac:dyDescent="0.2">
      <c r="A42" s="176" t="s">
        <v>207</v>
      </c>
      <c r="B42" s="59"/>
      <c r="C42" s="59"/>
      <c r="D42" s="59"/>
      <c r="E42" s="59"/>
      <c r="F42" s="59"/>
      <c r="G42" s="59"/>
      <c r="H42" s="59"/>
      <c r="I42" s="59"/>
      <c r="J42" s="59"/>
      <c r="K42" s="59"/>
      <c r="L42" s="59"/>
      <c r="M42" s="59"/>
      <c r="N42" s="207"/>
      <c r="O42" s="59"/>
      <c r="P42" s="59"/>
      <c r="Q42" s="59"/>
      <c r="R42" s="44"/>
    </row>
    <row r="43" spans="1:18" ht="12" customHeight="1" x14ac:dyDescent="0.2">
      <c r="A43" s="82" t="s">
        <v>122</v>
      </c>
      <c r="B43" s="59">
        <v>84.91127616519249</v>
      </c>
      <c r="C43" s="59">
        <v>4.4705373826025775E-2</v>
      </c>
      <c r="D43" s="59">
        <v>0.62604717430953227</v>
      </c>
      <c r="E43" s="59">
        <v>0.42571037014593094</v>
      </c>
      <c r="F43" s="59">
        <v>0</v>
      </c>
      <c r="G43" s="59"/>
      <c r="H43" s="59">
        <v>6.4682482498105696</v>
      </c>
      <c r="I43" s="59">
        <v>3.8825797386251208</v>
      </c>
      <c r="J43" s="59"/>
      <c r="K43" s="59">
        <v>3.1551599184494257</v>
      </c>
      <c r="L43" s="59">
        <v>0.13744185187145599</v>
      </c>
      <c r="M43" s="59">
        <v>0.34883115776944917</v>
      </c>
      <c r="N43" s="207">
        <v>100</v>
      </c>
      <c r="O43" s="59">
        <v>4.4807413453263001</v>
      </c>
      <c r="P43" s="59">
        <v>1.0964629182814873</v>
      </c>
      <c r="Q43" s="59">
        <v>4.7824507953560689</v>
      </c>
      <c r="R43" s="44">
        <v>878.81892057417019</v>
      </c>
    </row>
    <row r="44" spans="1:18" ht="12" customHeight="1" x14ac:dyDescent="0.2">
      <c r="A44" s="82" t="s">
        <v>123</v>
      </c>
      <c r="B44" s="59">
        <v>85.326611512895127</v>
      </c>
      <c r="C44" s="59">
        <v>9.4378674137544596E-2</v>
      </c>
      <c r="D44" s="59">
        <v>7.4249914481199442E-2</v>
      </c>
      <c r="E44" s="59">
        <v>0.52394485195146023</v>
      </c>
      <c r="F44" s="59">
        <v>0</v>
      </c>
      <c r="G44" s="59"/>
      <c r="H44" s="59">
        <v>6.6024909838580044</v>
      </c>
      <c r="I44" s="59">
        <v>3.1243762483162514</v>
      </c>
      <c r="J44" s="59"/>
      <c r="K44" s="59">
        <v>3.2429203293748108</v>
      </c>
      <c r="L44" s="59">
        <v>0.20521527904539155</v>
      </c>
      <c r="M44" s="59">
        <v>0.80581220594021818</v>
      </c>
      <c r="N44" s="207">
        <v>100</v>
      </c>
      <c r="O44" s="59">
        <v>4.1407090489904128</v>
      </c>
      <c r="P44" s="59">
        <v>0.69257344057020476</v>
      </c>
      <c r="Q44" s="59">
        <v>3.4982201159803874</v>
      </c>
      <c r="R44" s="44">
        <v>832.55944690207662</v>
      </c>
    </row>
    <row r="45" spans="1:18" ht="12" customHeight="1" x14ac:dyDescent="0.2">
      <c r="A45" s="176" t="s">
        <v>157</v>
      </c>
      <c r="B45" s="59"/>
      <c r="C45" s="59"/>
      <c r="D45" s="59"/>
      <c r="E45" s="59"/>
      <c r="F45" s="59"/>
      <c r="G45" s="59"/>
      <c r="H45" s="59"/>
      <c r="I45" s="59"/>
      <c r="J45" s="59"/>
      <c r="K45" s="59"/>
      <c r="L45" s="59"/>
      <c r="M45" s="59"/>
      <c r="N45" s="207"/>
      <c r="O45" s="59"/>
      <c r="P45" s="59"/>
      <c r="Q45" s="59"/>
      <c r="R45" s="44"/>
    </row>
    <row r="46" spans="1:18" ht="12" customHeight="1" x14ac:dyDescent="0.2">
      <c r="A46" s="174" t="s">
        <v>158</v>
      </c>
      <c r="B46" s="59">
        <v>92.299335637941013</v>
      </c>
      <c r="C46" s="59">
        <v>0</v>
      </c>
      <c r="D46" s="59">
        <v>0</v>
      </c>
      <c r="E46" s="59">
        <v>0</v>
      </c>
      <c r="F46" s="59">
        <v>0</v>
      </c>
      <c r="G46" s="59"/>
      <c r="H46" s="59">
        <v>5.5378915159006512</v>
      </c>
      <c r="I46" s="59">
        <v>1.6298166409271724</v>
      </c>
      <c r="J46" s="59"/>
      <c r="K46" s="59">
        <v>0.53295620523108411</v>
      </c>
      <c r="L46" s="59">
        <v>0</v>
      </c>
      <c r="M46" s="59">
        <v>0</v>
      </c>
      <c r="N46" s="207">
        <v>100</v>
      </c>
      <c r="O46" s="59">
        <v>0.53295620523108411</v>
      </c>
      <c r="P46" s="59">
        <v>0</v>
      </c>
      <c r="Q46" s="59">
        <v>1.6298166409271724</v>
      </c>
      <c r="R46" s="44">
        <v>433.27693312269002</v>
      </c>
    </row>
    <row r="47" spans="1:18" ht="12" customHeight="1" x14ac:dyDescent="0.2">
      <c r="A47" s="174" t="s">
        <v>159</v>
      </c>
      <c r="B47" s="59">
        <v>88.866826856238376</v>
      </c>
      <c r="C47" s="59">
        <v>0</v>
      </c>
      <c r="D47" s="59">
        <v>0.12056822991377115</v>
      </c>
      <c r="E47" s="59">
        <v>0.45708709081168236</v>
      </c>
      <c r="F47" s="59">
        <v>0</v>
      </c>
      <c r="G47" s="59"/>
      <c r="H47" s="59">
        <v>6.016466785185477</v>
      </c>
      <c r="I47" s="59">
        <v>1.6779145458942859</v>
      </c>
      <c r="J47" s="59"/>
      <c r="K47" s="59">
        <v>2.6786238538413012</v>
      </c>
      <c r="L47" s="59">
        <v>0.1825126381150575</v>
      </c>
      <c r="M47" s="59">
        <v>0</v>
      </c>
      <c r="N47" s="207">
        <v>100</v>
      </c>
      <c r="O47" s="59">
        <v>3.4387918126818184</v>
      </c>
      <c r="P47" s="59">
        <v>0.57765532072545389</v>
      </c>
      <c r="Q47" s="59">
        <v>1.9809954139231127</v>
      </c>
      <c r="R47" s="44">
        <v>512.71771823477025</v>
      </c>
    </row>
    <row r="48" spans="1:18" ht="12" customHeight="1" x14ac:dyDescent="0.2">
      <c r="A48" s="174" t="s">
        <v>160</v>
      </c>
      <c r="B48" s="59">
        <v>81.150788635908</v>
      </c>
      <c r="C48" s="59">
        <v>0.15526616265495757</v>
      </c>
      <c r="D48" s="59">
        <v>0.99021939227690781</v>
      </c>
      <c r="E48" s="59">
        <v>0.37616292235301596</v>
      </c>
      <c r="F48" s="59">
        <v>0</v>
      </c>
      <c r="G48" s="59"/>
      <c r="H48" s="59">
        <v>6.5253897824221534</v>
      </c>
      <c r="I48" s="59">
        <v>5.0058691920461555</v>
      </c>
      <c r="J48" s="59"/>
      <c r="K48" s="59">
        <v>4.5635945169946908</v>
      </c>
      <c r="L48" s="59">
        <v>0.1518446438730475</v>
      </c>
      <c r="M48" s="59">
        <v>1.0808647514710943</v>
      </c>
      <c r="N48" s="207">
        <v>100</v>
      </c>
      <c r="O48" s="59">
        <v>6.3166881507775363</v>
      </c>
      <c r="P48" s="59">
        <v>1.52164847728488</v>
      </c>
      <c r="Q48" s="59">
        <v>6.3827999034759877</v>
      </c>
      <c r="R48" s="44">
        <v>506.07199531247397</v>
      </c>
    </row>
    <row r="49" spans="1:18" ht="12" customHeight="1" x14ac:dyDescent="0.2">
      <c r="A49" s="174" t="s">
        <v>230</v>
      </c>
      <c r="B49" s="59">
        <v>73.418205698367103</v>
      </c>
      <c r="C49" s="59">
        <v>0.15150849428436616</v>
      </c>
      <c r="D49" s="59">
        <v>0.1891923672249935</v>
      </c>
      <c r="E49" s="59">
        <v>1.487072747828097</v>
      </c>
      <c r="F49" s="59">
        <v>0</v>
      </c>
      <c r="G49" s="59"/>
      <c r="H49" s="59">
        <v>9.2355192347694981</v>
      </c>
      <c r="I49" s="59">
        <v>7.3792453608140436</v>
      </c>
      <c r="J49" s="59"/>
      <c r="K49" s="59">
        <v>6.0118195245492663</v>
      </c>
      <c r="L49" s="59">
        <v>0.46746299580538275</v>
      </c>
      <c r="M49" s="59">
        <v>1.6599735763572956</v>
      </c>
      <c r="N49" s="207">
        <v>100</v>
      </c>
      <c r="O49" s="59">
        <v>8.4624042571378233</v>
      </c>
      <c r="P49" s="59">
        <v>1.8277736093374561</v>
      </c>
      <c r="Q49" s="59">
        <v>8.3427573455744941</v>
      </c>
      <c r="R49" s="44">
        <v>259.31172080631501</v>
      </c>
    </row>
    <row r="50" spans="1:18" ht="12" customHeight="1" x14ac:dyDescent="0.2">
      <c r="A50" s="176" t="s">
        <v>592</v>
      </c>
      <c r="B50" s="59"/>
      <c r="C50" s="59"/>
      <c r="D50" s="59"/>
      <c r="E50" s="59"/>
      <c r="F50" s="59"/>
      <c r="G50" s="59"/>
      <c r="H50" s="59"/>
      <c r="I50" s="59"/>
      <c r="J50" s="59"/>
      <c r="K50" s="59"/>
      <c r="L50" s="59"/>
      <c r="M50" s="59"/>
      <c r="N50" s="207"/>
      <c r="O50" s="59"/>
      <c r="P50" s="59"/>
      <c r="Q50" s="59"/>
      <c r="R50" s="44"/>
    </row>
    <row r="51" spans="1:18" ht="12" customHeight="1" x14ac:dyDescent="0.2">
      <c r="A51" s="82" t="s">
        <v>125</v>
      </c>
      <c r="B51" s="59">
        <v>87.535740326723726</v>
      </c>
      <c r="C51" s="59">
        <v>0.10280539616025187</v>
      </c>
      <c r="D51" s="59">
        <v>4.2791871956159556E-2</v>
      </c>
      <c r="E51" s="59">
        <v>0.36498183165678844</v>
      </c>
      <c r="F51" s="59">
        <v>0</v>
      </c>
      <c r="G51" s="59"/>
      <c r="H51" s="59">
        <v>6.8280711110384873</v>
      </c>
      <c r="I51" s="59">
        <v>2.613149327376016</v>
      </c>
      <c r="J51" s="59"/>
      <c r="K51" s="59">
        <v>2.1878061313336818</v>
      </c>
      <c r="L51" s="59">
        <v>0.25438016262915503</v>
      </c>
      <c r="M51" s="59">
        <v>7.0273841125741324E-2</v>
      </c>
      <c r="N51" s="207">
        <v>100</v>
      </c>
      <c r="O51" s="59">
        <v>3.0230392348617801</v>
      </c>
      <c r="P51" s="59">
        <v>0.5105790997731996</v>
      </c>
      <c r="Q51" s="59">
        <v>3.083400599247327</v>
      </c>
      <c r="R51" s="44">
        <v>1146.4746940445975</v>
      </c>
    </row>
    <row r="52" spans="1:18" ht="12" customHeight="1" x14ac:dyDescent="0.2">
      <c r="A52" s="82" t="s">
        <v>126</v>
      </c>
      <c r="B52" s="59">
        <v>80.197038137525382</v>
      </c>
      <c r="C52" s="59">
        <v>0</v>
      </c>
      <c r="D52" s="59">
        <v>0.99652347445352762</v>
      </c>
      <c r="E52" s="59">
        <v>0.69373797475161414</v>
      </c>
      <c r="F52" s="59">
        <v>0</v>
      </c>
      <c r="G52" s="59"/>
      <c r="H52" s="59">
        <v>5.9358340304087402</v>
      </c>
      <c r="I52" s="59">
        <v>5.3414485733958346</v>
      </c>
      <c r="J52" s="59"/>
      <c r="K52" s="59">
        <v>5.2477510129900038</v>
      </c>
      <c r="L52" s="59">
        <v>0</v>
      </c>
      <c r="M52" s="59">
        <v>1.5876667964749116</v>
      </c>
      <c r="N52" s="207">
        <v>100</v>
      </c>
      <c r="O52" s="59">
        <v>6.9380124621951431</v>
      </c>
      <c r="P52" s="59">
        <v>1.6902614492051433</v>
      </c>
      <c r="Q52" s="59">
        <v>6.337972047849358</v>
      </c>
      <c r="R52" s="44">
        <v>564.90367343165428</v>
      </c>
    </row>
    <row r="53" spans="1:18" ht="12" customHeight="1" x14ac:dyDescent="0.2">
      <c r="A53" s="203"/>
      <c r="B53" s="59"/>
      <c r="C53" s="59"/>
      <c r="D53" s="59"/>
      <c r="E53" s="59"/>
      <c r="F53" s="59"/>
      <c r="G53" s="59"/>
      <c r="H53" s="59"/>
      <c r="I53" s="59"/>
      <c r="J53" s="59"/>
      <c r="K53" s="59"/>
      <c r="L53" s="59"/>
      <c r="M53" s="59"/>
      <c r="N53" s="207"/>
      <c r="O53" s="59"/>
      <c r="P53" s="59"/>
      <c r="Q53" s="59"/>
      <c r="R53" s="44"/>
    </row>
    <row r="54" spans="1:18" ht="12" customHeight="1" x14ac:dyDescent="0.2">
      <c r="A54" s="54" t="s">
        <v>19</v>
      </c>
      <c r="B54" s="59"/>
      <c r="C54" s="59"/>
      <c r="D54" s="59"/>
      <c r="E54" s="59"/>
      <c r="F54" s="59"/>
      <c r="G54" s="59"/>
      <c r="H54" s="59"/>
      <c r="I54" s="59"/>
      <c r="J54" s="59"/>
      <c r="K54" s="59"/>
      <c r="L54" s="59"/>
      <c r="M54" s="59"/>
      <c r="N54" s="207"/>
      <c r="O54" s="59"/>
      <c r="P54" s="59"/>
      <c r="Q54" s="59"/>
      <c r="R54" s="44"/>
    </row>
    <row r="55" spans="1:18" ht="12" customHeight="1" x14ac:dyDescent="0.2">
      <c r="A55" s="176" t="s">
        <v>207</v>
      </c>
      <c r="B55" s="59"/>
      <c r="C55" s="59"/>
      <c r="D55" s="59"/>
      <c r="E55" s="59"/>
      <c r="F55" s="59"/>
      <c r="G55" s="59"/>
      <c r="H55" s="59"/>
      <c r="I55" s="59"/>
      <c r="J55" s="59"/>
      <c r="K55" s="59"/>
      <c r="L55" s="59"/>
      <c r="M55" s="59"/>
      <c r="N55" s="207"/>
      <c r="O55" s="59"/>
      <c r="P55" s="59"/>
      <c r="Q55" s="59"/>
      <c r="R55" s="44"/>
    </row>
    <row r="56" spans="1:18" ht="12" customHeight="1" x14ac:dyDescent="0.2">
      <c r="A56" s="82" t="s">
        <v>122</v>
      </c>
      <c r="B56" s="59">
        <v>90.786463297132912</v>
      </c>
      <c r="C56" s="59">
        <v>7.9217716074097125E-2</v>
      </c>
      <c r="D56" s="59">
        <v>0.15668620721169868</v>
      </c>
      <c r="E56" s="59">
        <v>0.70838826425863932</v>
      </c>
      <c r="F56" s="59">
        <v>0</v>
      </c>
      <c r="G56" s="59"/>
      <c r="H56" s="59">
        <v>4.8900300643961154</v>
      </c>
      <c r="I56" s="59">
        <v>1.1058577853811897</v>
      </c>
      <c r="J56" s="59"/>
      <c r="K56" s="59">
        <v>1.6109871512811615</v>
      </c>
      <c r="L56" s="59">
        <v>0.66236951426406832</v>
      </c>
      <c r="M56" s="59">
        <v>0</v>
      </c>
      <c r="N56" s="207">
        <v>100</v>
      </c>
      <c r="O56" s="59">
        <v>3.2176488530896599</v>
      </c>
      <c r="P56" s="59">
        <v>0.944292187544437</v>
      </c>
      <c r="Q56" s="59">
        <v>2.0041312229310582</v>
      </c>
      <c r="R56" s="44">
        <v>518.35682770013875</v>
      </c>
    </row>
    <row r="57" spans="1:18" ht="12" customHeight="1" x14ac:dyDescent="0.2">
      <c r="A57" s="82" t="s">
        <v>123</v>
      </c>
      <c r="B57" s="59">
        <v>89.670320100441216</v>
      </c>
      <c r="C57" s="59">
        <v>5.1071892749467482E-2</v>
      </c>
      <c r="D57" s="59">
        <v>0.66280929075677109</v>
      </c>
      <c r="E57" s="59">
        <v>1.3528571976052384</v>
      </c>
      <c r="F57" s="59">
        <v>0.14504797114372986</v>
      </c>
      <c r="G57" s="59"/>
      <c r="H57" s="59">
        <v>3.9331054433895969</v>
      </c>
      <c r="I57" s="59">
        <v>1.1284350553321723</v>
      </c>
      <c r="J57" s="59"/>
      <c r="K57" s="59">
        <v>2.0542700565715375</v>
      </c>
      <c r="L57" s="59">
        <v>0.94394635580283626</v>
      </c>
      <c r="M57" s="59">
        <v>0</v>
      </c>
      <c r="N57" s="207">
        <v>100</v>
      </c>
      <c r="O57" s="59">
        <v>5.2100027646295803</v>
      </c>
      <c r="P57" s="59">
        <v>2.211786352255205</v>
      </c>
      <c r="Q57" s="59">
        <v>2.9313105657849747</v>
      </c>
      <c r="R57" s="44">
        <v>528.95137588414957</v>
      </c>
    </row>
    <row r="58" spans="1:18" ht="12" customHeight="1" x14ac:dyDescent="0.2">
      <c r="A58" s="176" t="s">
        <v>157</v>
      </c>
      <c r="B58" s="59"/>
      <c r="C58" s="59"/>
      <c r="D58" s="59"/>
      <c r="E58" s="59"/>
      <c r="F58" s="59"/>
      <c r="G58" s="59"/>
      <c r="H58" s="59"/>
      <c r="I58" s="59"/>
      <c r="J58" s="59"/>
      <c r="K58" s="59"/>
      <c r="L58" s="59"/>
      <c r="M58" s="59"/>
      <c r="N58" s="207"/>
      <c r="O58" s="59"/>
      <c r="P58" s="59"/>
      <c r="Q58" s="59"/>
      <c r="R58" s="44"/>
    </row>
    <row r="59" spans="1:18" ht="12" customHeight="1" x14ac:dyDescent="0.2">
      <c r="A59" s="174" t="s">
        <v>158</v>
      </c>
      <c r="B59" s="59">
        <v>94.558498590827625</v>
      </c>
      <c r="C59" s="59">
        <v>0.24019930631523889</v>
      </c>
      <c r="D59" s="59">
        <v>0</v>
      </c>
      <c r="E59" s="59">
        <v>0.1422148002706439</v>
      </c>
      <c r="F59" s="59">
        <v>0</v>
      </c>
      <c r="G59" s="59"/>
      <c r="H59" s="59">
        <v>3.44367246300332</v>
      </c>
      <c r="I59" s="59">
        <v>0.15216406437146429</v>
      </c>
      <c r="J59" s="59"/>
      <c r="K59" s="59">
        <v>1.1533460247604095</v>
      </c>
      <c r="L59" s="59">
        <v>0.20140388197107226</v>
      </c>
      <c r="M59" s="59">
        <v>0</v>
      </c>
      <c r="N59" s="207">
        <v>100</v>
      </c>
      <c r="O59" s="59">
        <v>1.7371640133173671</v>
      </c>
      <c r="P59" s="59">
        <v>0.38241410658588271</v>
      </c>
      <c r="Q59" s="59">
        <v>0.59376725265777575</v>
      </c>
      <c r="R59" s="44">
        <v>283.4212678837302</v>
      </c>
    </row>
    <row r="60" spans="1:18" ht="12" customHeight="1" x14ac:dyDescent="0.2">
      <c r="A60" s="174" t="s">
        <v>159</v>
      </c>
      <c r="B60" s="59">
        <v>91.126985020287037</v>
      </c>
      <c r="C60" s="59">
        <v>0</v>
      </c>
      <c r="D60" s="59">
        <v>0</v>
      </c>
      <c r="E60" s="59">
        <v>0.68484751848779091</v>
      </c>
      <c r="F60" s="59">
        <v>0</v>
      </c>
      <c r="G60" s="59"/>
      <c r="H60" s="59">
        <v>4.7987693840750323</v>
      </c>
      <c r="I60" s="59">
        <v>0.95937447522494046</v>
      </c>
      <c r="J60" s="59"/>
      <c r="K60" s="59">
        <v>2.187221816825355</v>
      </c>
      <c r="L60" s="59">
        <v>0.24280178509991426</v>
      </c>
      <c r="M60" s="59">
        <v>0</v>
      </c>
      <c r="N60" s="207">
        <v>100</v>
      </c>
      <c r="O60" s="59">
        <v>3.1148711204130684</v>
      </c>
      <c r="P60" s="59">
        <v>0.68484751848779091</v>
      </c>
      <c r="Q60" s="59">
        <v>1.2021762603248538</v>
      </c>
      <c r="R60" s="44">
        <v>325.94513876326675</v>
      </c>
    </row>
    <row r="61" spans="1:18" ht="12" customHeight="1" x14ac:dyDescent="0.2">
      <c r="A61" s="174" t="s">
        <v>160</v>
      </c>
      <c r="B61" s="59">
        <v>89.761622271336876</v>
      </c>
      <c r="C61" s="59">
        <v>0</v>
      </c>
      <c r="D61" s="59">
        <v>0.19867757202187003</v>
      </c>
      <c r="E61" s="59">
        <v>0.36161104740173894</v>
      </c>
      <c r="F61" s="59">
        <v>0</v>
      </c>
      <c r="G61" s="59"/>
      <c r="H61" s="59">
        <v>4.0154455658387844</v>
      </c>
      <c r="I61" s="59">
        <v>1.7921518322385228</v>
      </c>
      <c r="J61" s="59"/>
      <c r="K61" s="59">
        <v>2.4853549315662793</v>
      </c>
      <c r="L61" s="59">
        <v>1.3851367795959202</v>
      </c>
      <c r="M61" s="59">
        <v>0</v>
      </c>
      <c r="N61" s="207">
        <v>100</v>
      </c>
      <c r="O61" s="59">
        <v>4.4307803305858053</v>
      </c>
      <c r="P61" s="59">
        <v>0.56028861942360797</v>
      </c>
      <c r="Q61" s="59">
        <v>3.3759661838563106</v>
      </c>
      <c r="R61" s="44">
        <v>283.14653520878284</v>
      </c>
    </row>
    <row r="62" spans="1:18" ht="12" customHeight="1" x14ac:dyDescent="0.2">
      <c r="A62" s="174" t="s">
        <v>230</v>
      </c>
      <c r="B62" s="59">
        <v>81.223691780763943</v>
      </c>
      <c r="C62" s="59">
        <v>0</v>
      </c>
      <c r="D62" s="59">
        <v>2.4261620237848116</v>
      </c>
      <c r="E62" s="59">
        <v>4.6311187297952712</v>
      </c>
      <c r="F62" s="59">
        <v>0.49564387855905834</v>
      </c>
      <c r="G62" s="59"/>
      <c r="H62" s="59">
        <v>6.0602432473009777</v>
      </c>
      <c r="I62" s="59">
        <v>1.982261245177406</v>
      </c>
      <c r="J62" s="59"/>
      <c r="K62" s="59">
        <v>1.1509293708413317</v>
      </c>
      <c r="L62" s="59">
        <v>2.0299497237771962</v>
      </c>
      <c r="M62" s="59">
        <v>0</v>
      </c>
      <c r="N62" s="207">
        <v>100</v>
      </c>
      <c r="O62" s="59">
        <v>10.733803726757671</v>
      </c>
      <c r="P62" s="59">
        <v>7.5529246321391348</v>
      </c>
      <c r="Q62" s="59">
        <v>6.934016871298474</v>
      </c>
      <c r="R62" s="44">
        <v>154.79526172850387</v>
      </c>
    </row>
    <row r="63" spans="1:18" ht="12" customHeight="1" x14ac:dyDescent="0.2">
      <c r="A63" s="176" t="s">
        <v>592</v>
      </c>
      <c r="B63" s="59"/>
      <c r="C63" s="59"/>
      <c r="D63" s="59"/>
      <c r="E63" s="59"/>
      <c r="F63" s="59"/>
      <c r="G63" s="59"/>
      <c r="H63" s="59"/>
      <c r="I63" s="59"/>
      <c r="J63" s="59"/>
      <c r="K63" s="59"/>
      <c r="L63" s="59"/>
      <c r="M63" s="59"/>
      <c r="N63" s="207"/>
      <c r="O63" s="59"/>
      <c r="P63" s="59"/>
      <c r="Q63" s="59"/>
      <c r="R63" s="44"/>
    </row>
    <row r="64" spans="1:18" ht="12" customHeight="1" x14ac:dyDescent="0.2">
      <c r="A64" s="82" t="s">
        <v>125</v>
      </c>
      <c r="B64" s="59">
        <v>91.744310288286357</v>
      </c>
      <c r="C64" s="59">
        <v>8.000509505848942E-2</v>
      </c>
      <c r="D64" s="59">
        <v>3.8061968586342532E-2</v>
      </c>
      <c r="E64" s="59">
        <v>0.61764535019148126</v>
      </c>
      <c r="F64" s="59">
        <v>9.0165598507477046E-2</v>
      </c>
      <c r="G64" s="59"/>
      <c r="H64" s="59">
        <v>3.3501147962559661</v>
      </c>
      <c r="I64" s="59">
        <v>1.2577723086623362</v>
      </c>
      <c r="J64" s="59"/>
      <c r="K64" s="59">
        <v>1.8764983850703223</v>
      </c>
      <c r="L64" s="59">
        <v>0.94542620938119448</v>
      </c>
      <c r="M64" s="59">
        <v>0</v>
      </c>
      <c r="N64" s="207">
        <v>100</v>
      </c>
      <c r="O64" s="59">
        <v>3.6478026067953011</v>
      </c>
      <c r="P64" s="59">
        <v>0.8258780123437921</v>
      </c>
      <c r="Q64" s="59">
        <v>2.4114311801958328</v>
      </c>
      <c r="R64" s="44">
        <v>850.91570594208395</v>
      </c>
    </row>
    <row r="65" spans="1:18" ht="12" customHeight="1" x14ac:dyDescent="0.2">
      <c r="A65" s="82" t="s">
        <v>126</v>
      </c>
      <c r="B65" s="59">
        <v>83.630219830052866</v>
      </c>
      <c r="C65" s="59">
        <v>0</v>
      </c>
      <c r="D65" s="59">
        <v>2.033813559760834</v>
      </c>
      <c r="E65" s="59">
        <v>2.8373254935854209</v>
      </c>
      <c r="F65" s="59">
        <v>0</v>
      </c>
      <c r="G65" s="59"/>
      <c r="H65" s="59">
        <v>8.9847460145272713</v>
      </c>
      <c r="I65" s="59">
        <v>0.50846136125662367</v>
      </c>
      <c r="J65" s="59"/>
      <c r="K65" s="59">
        <v>1.6545093011933552</v>
      </c>
      <c r="L65" s="59">
        <v>0.19434282840951891</v>
      </c>
      <c r="M65" s="59">
        <v>0</v>
      </c>
      <c r="N65" s="207">
        <v>100</v>
      </c>
      <c r="O65" s="59">
        <v>6.7199911829491299</v>
      </c>
      <c r="P65" s="59">
        <v>4.8711390533462557</v>
      </c>
      <c r="Q65" s="59">
        <v>2.7366177494269763</v>
      </c>
      <c r="R65" s="44">
        <v>196.39249764220759</v>
      </c>
    </row>
    <row r="66" spans="1:18" ht="12" customHeight="1" x14ac:dyDescent="0.2">
      <c r="A66" s="203"/>
      <c r="B66" s="59"/>
      <c r="C66" s="59"/>
      <c r="D66" s="59"/>
      <c r="E66" s="59"/>
      <c r="F66" s="59"/>
      <c r="G66" s="59"/>
      <c r="H66" s="59"/>
      <c r="I66" s="59"/>
      <c r="J66" s="59"/>
      <c r="K66" s="59"/>
      <c r="L66" s="59"/>
      <c r="M66" s="59"/>
      <c r="N66" s="207"/>
      <c r="O66" s="59"/>
      <c r="P66" s="59"/>
      <c r="Q66" s="59"/>
      <c r="R66" s="44"/>
    </row>
    <row r="67" spans="1:18" ht="12" customHeight="1" x14ac:dyDescent="0.2">
      <c r="A67" s="54" t="s">
        <v>20</v>
      </c>
      <c r="B67" s="59"/>
      <c r="C67" s="59"/>
      <c r="D67" s="59"/>
      <c r="E67" s="59"/>
      <c r="F67" s="59"/>
      <c r="G67" s="59"/>
      <c r="H67" s="59"/>
      <c r="I67" s="59"/>
      <c r="J67" s="59"/>
      <c r="K67" s="59"/>
      <c r="L67" s="59"/>
      <c r="M67" s="59"/>
      <c r="N67" s="207"/>
      <c r="O67" s="59"/>
      <c r="P67" s="59"/>
      <c r="Q67" s="59"/>
      <c r="R67" s="44"/>
    </row>
    <row r="68" spans="1:18" ht="12" customHeight="1" x14ac:dyDescent="0.2">
      <c r="A68" s="176" t="s">
        <v>207</v>
      </c>
      <c r="B68" s="59"/>
      <c r="C68" s="59"/>
      <c r="D68" s="59"/>
      <c r="E68" s="59"/>
      <c r="F68" s="59"/>
      <c r="G68" s="59"/>
      <c r="H68" s="59"/>
      <c r="I68" s="59"/>
      <c r="J68" s="59"/>
      <c r="K68" s="59"/>
      <c r="L68" s="59"/>
      <c r="M68" s="59"/>
      <c r="N68" s="207"/>
      <c r="O68" s="59"/>
      <c r="P68" s="59"/>
      <c r="Q68" s="59"/>
      <c r="R68" s="44"/>
    </row>
    <row r="69" spans="1:18" ht="12" customHeight="1" x14ac:dyDescent="0.2">
      <c r="A69" s="82" t="s">
        <v>122</v>
      </c>
      <c r="B69" s="59">
        <v>88.744569847952022</v>
      </c>
      <c r="C69" s="59">
        <v>0</v>
      </c>
      <c r="D69" s="59">
        <v>0.30750672623030073</v>
      </c>
      <c r="E69" s="59">
        <v>0.48787826824181429</v>
      </c>
      <c r="F69" s="59">
        <v>0</v>
      </c>
      <c r="G69" s="59"/>
      <c r="H69" s="59">
        <v>4.8409108893545891</v>
      </c>
      <c r="I69" s="59">
        <v>3.656365638899735</v>
      </c>
      <c r="J69" s="59"/>
      <c r="K69" s="59">
        <v>1.3816587653024979</v>
      </c>
      <c r="L69" s="59">
        <v>0.30321776485808483</v>
      </c>
      <c r="M69" s="59">
        <v>0.27789209916100677</v>
      </c>
      <c r="N69" s="207">
        <v>100</v>
      </c>
      <c r="O69" s="59">
        <v>2.5741145736317197</v>
      </c>
      <c r="P69" s="59">
        <v>0.79538499447211497</v>
      </c>
      <c r="Q69" s="59">
        <v>4.267090129988123</v>
      </c>
      <c r="R69" s="44">
        <v>538.43780585456921</v>
      </c>
    </row>
    <row r="70" spans="1:18" ht="12" customHeight="1" x14ac:dyDescent="0.2">
      <c r="A70" s="82" t="s">
        <v>123</v>
      </c>
      <c r="B70" s="59">
        <v>83.723316192463997</v>
      </c>
      <c r="C70" s="59">
        <v>0.21037879164262316</v>
      </c>
      <c r="D70" s="59">
        <v>0.21037879164262321</v>
      </c>
      <c r="E70" s="59">
        <v>0.76046957996045128</v>
      </c>
      <c r="F70" s="59">
        <v>0</v>
      </c>
      <c r="G70" s="59"/>
      <c r="H70" s="59">
        <v>9.1791531660921617</v>
      </c>
      <c r="I70" s="59">
        <v>3.4394957305917733</v>
      </c>
      <c r="J70" s="59"/>
      <c r="K70" s="59">
        <v>1.9368868653021798</v>
      </c>
      <c r="L70" s="59">
        <v>0.17318823371928246</v>
      </c>
      <c r="M70" s="59">
        <v>0.22789244998672278</v>
      </c>
      <c r="N70" s="207">
        <v>100</v>
      </c>
      <c r="O70" s="59">
        <v>3.2913022622671595</v>
      </c>
      <c r="P70" s="59">
        <v>1.1812271632456957</v>
      </c>
      <c r="Q70" s="59">
        <v>4.033441547596297</v>
      </c>
      <c r="R70" s="44">
        <v>533.41013952359526</v>
      </c>
    </row>
    <row r="71" spans="1:18" ht="12" customHeight="1" x14ac:dyDescent="0.2">
      <c r="A71" s="176" t="s">
        <v>157</v>
      </c>
      <c r="B71" s="59"/>
      <c r="C71" s="59"/>
      <c r="D71" s="59"/>
      <c r="E71" s="59"/>
      <c r="F71" s="59"/>
      <c r="G71" s="59"/>
      <c r="H71" s="59"/>
      <c r="I71" s="59"/>
      <c r="J71" s="59"/>
      <c r="K71" s="59"/>
      <c r="L71" s="59"/>
      <c r="M71" s="59"/>
      <c r="N71" s="207"/>
      <c r="O71" s="59"/>
      <c r="P71" s="59"/>
      <c r="Q71" s="59"/>
      <c r="R71" s="44"/>
    </row>
    <row r="72" spans="1:18" ht="12" customHeight="1" x14ac:dyDescent="0.2">
      <c r="A72" s="174" t="s">
        <v>158</v>
      </c>
      <c r="B72" s="59">
        <v>90.969052580267885</v>
      </c>
      <c r="C72" s="59">
        <v>0</v>
      </c>
      <c r="D72" s="59">
        <v>0.3552432892158448</v>
      </c>
      <c r="E72" s="59">
        <v>6.3608569610971485E-2</v>
      </c>
      <c r="F72" s="59">
        <v>0</v>
      </c>
      <c r="G72" s="59"/>
      <c r="H72" s="59">
        <v>5.6457290228718691</v>
      </c>
      <c r="I72" s="59">
        <v>1.7335115006526836</v>
      </c>
      <c r="J72" s="59"/>
      <c r="K72" s="59">
        <v>1.1368069039716893</v>
      </c>
      <c r="L72" s="59">
        <v>0</v>
      </c>
      <c r="M72" s="59">
        <v>0</v>
      </c>
      <c r="N72" s="207">
        <v>100</v>
      </c>
      <c r="O72" s="59">
        <v>1.5556587627985052</v>
      </c>
      <c r="P72" s="59">
        <v>0.41885185882681597</v>
      </c>
      <c r="Q72" s="59">
        <v>2.0887547898685255</v>
      </c>
      <c r="R72" s="44">
        <v>276.78607912487104</v>
      </c>
    </row>
    <row r="73" spans="1:18" ht="12" customHeight="1" x14ac:dyDescent="0.2">
      <c r="A73" s="174" t="s">
        <v>159</v>
      </c>
      <c r="B73" s="59">
        <v>86.92096843107187</v>
      </c>
      <c r="C73" s="59">
        <v>0</v>
      </c>
      <c r="D73" s="59">
        <v>0</v>
      </c>
      <c r="E73" s="59">
        <v>0.14789603680579552</v>
      </c>
      <c r="F73" s="59">
        <v>0</v>
      </c>
      <c r="G73" s="59"/>
      <c r="H73" s="59">
        <v>7.5315336881482811</v>
      </c>
      <c r="I73" s="59">
        <v>2.9107101417109753</v>
      </c>
      <c r="J73" s="59"/>
      <c r="K73" s="59">
        <v>2.0771782891610204</v>
      </c>
      <c r="L73" s="59">
        <v>0.34953362888421102</v>
      </c>
      <c r="M73" s="59">
        <v>6.2179784217840109E-2</v>
      </c>
      <c r="N73" s="207">
        <v>100</v>
      </c>
      <c r="O73" s="59">
        <v>2.5746079548510292</v>
      </c>
      <c r="P73" s="59">
        <v>0.14789603680579552</v>
      </c>
      <c r="Q73" s="59">
        <v>3.260243770595185</v>
      </c>
      <c r="R73" s="44">
        <v>361.31616514302817</v>
      </c>
    </row>
    <row r="74" spans="1:18" ht="12" customHeight="1" x14ac:dyDescent="0.2">
      <c r="A74" s="174" t="s">
        <v>160</v>
      </c>
      <c r="B74" s="59">
        <v>83.267569225658789</v>
      </c>
      <c r="C74" s="59">
        <v>0.4079074617706428</v>
      </c>
      <c r="D74" s="59">
        <v>0.40790746177064269</v>
      </c>
      <c r="E74" s="59">
        <v>0.49394194588113161</v>
      </c>
      <c r="F74" s="59">
        <v>0</v>
      </c>
      <c r="G74" s="59"/>
      <c r="H74" s="59">
        <v>6.8308186709138683</v>
      </c>
      <c r="I74" s="59">
        <v>5.5656817596873065</v>
      </c>
      <c r="J74" s="59"/>
      <c r="K74" s="59">
        <v>2.1632408776568353</v>
      </c>
      <c r="L74" s="59">
        <v>0.31904372634120809</v>
      </c>
      <c r="M74" s="59">
        <v>0.54388887031961164</v>
      </c>
      <c r="N74" s="207">
        <v>100</v>
      </c>
      <c r="O74" s="59">
        <v>3.9757301387342254</v>
      </c>
      <c r="P74" s="59">
        <v>1.30975686942242</v>
      </c>
      <c r="Q74" s="59">
        <v>6.700540409569796</v>
      </c>
      <c r="R74" s="44">
        <v>275.10695714116309</v>
      </c>
    </row>
    <row r="75" spans="1:18" ht="12" customHeight="1" x14ac:dyDescent="0.2">
      <c r="A75" s="174" t="s">
        <v>230</v>
      </c>
      <c r="B75" s="59">
        <v>81.631327571022211</v>
      </c>
      <c r="C75" s="59">
        <v>0</v>
      </c>
      <c r="D75" s="59">
        <v>0.42389928284219691</v>
      </c>
      <c r="E75" s="59">
        <v>2.9085216908969356</v>
      </c>
      <c r="F75" s="59">
        <v>0</v>
      </c>
      <c r="G75" s="59"/>
      <c r="H75" s="59">
        <v>8.4446772956582556</v>
      </c>
      <c r="I75" s="59">
        <v>4.6692952810326718</v>
      </c>
      <c r="J75" s="59"/>
      <c r="K75" s="59">
        <v>0.73626006688654133</v>
      </c>
      <c r="L75" s="59">
        <v>0.26211105655742495</v>
      </c>
      <c r="M75" s="59">
        <v>0.6246493125291126</v>
      </c>
      <c r="N75" s="207">
        <v>100</v>
      </c>
      <c r="O75" s="59">
        <v>4.3307920971831004</v>
      </c>
      <c r="P75" s="59">
        <v>3.3324209737391324</v>
      </c>
      <c r="Q75" s="59">
        <v>5.3553056204322971</v>
      </c>
      <c r="R75" s="44">
        <v>158.63874396910055</v>
      </c>
    </row>
    <row r="76" spans="1:18" ht="12" customHeight="1" x14ac:dyDescent="0.2">
      <c r="A76" s="176" t="s">
        <v>592</v>
      </c>
      <c r="B76" s="59"/>
      <c r="C76" s="59"/>
      <c r="D76" s="59"/>
      <c r="E76" s="59"/>
      <c r="F76" s="59"/>
      <c r="G76" s="59"/>
      <c r="H76" s="59"/>
      <c r="I76" s="59"/>
      <c r="J76" s="59"/>
      <c r="K76" s="59"/>
      <c r="L76" s="59"/>
      <c r="M76" s="59"/>
      <c r="N76" s="207"/>
      <c r="O76" s="59"/>
      <c r="P76" s="59"/>
      <c r="Q76" s="59"/>
      <c r="R76" s="44"/>
    </row>
    <row r="77" spans="1:18" ht="12" customHeight="1" x14ac:dyDescent="0.2">
      <c r="A77" s="82" t="s">
        <v>125</v>
      </c>
      <c r="B77" s="59">
        <v>89.485957054208242</v>
      </c>
      <c r="C77" s="59">
        <v>0</v>
      </c>
      <c r="D77" s="59">
        <v>0.2935946473823593</v>
      </c>
      <c r="E77" s="59">
        <v>0.51813511148837632</v>
      </c>
      <c r="F77" s="59">
        <v>0</v>
      </c>
      <c r="G77" s="59"/>
      <c r="H77" s="59">
        <v>5.4483649971067791</v>
      </c>
      <c r="I77" s="59">
        <v>2.0647962282938241</v>
      </c>
      <c r="J77" s="59"/>
      <c r="K77" s="59">
        <v>1.8833061205738895</v>
      </c>
      <c r="L77" s="59">
        <v>0.30584584094654405</v>
      </c>
      <c r="M77" s="59">
        <v>0</v>
      </c>
      <c r="N77" s="207">
        <v>100</v>
      </c>
      <c r="O77" s="59">
        <v>3.0008817203911646</v>
      </c>
      <c r="P77" s="59">
        <v>0.81172975887073628</v>
      </c>
      <c r="Q77" s="59">
        <v>2.6642367166227299</v>
      </c>
      <c r="R77" s="44">
        <v>563.95185822762335</v>
      </c>
    </row>
    <row r="78" spans="1:18" ht="12" customHeight="1" x14ac:dyDescent="0.2">
      <c r="A78" s="82" t="s">
        <v>126</v>
      </c>
      <c r="B78" s="59">
        <v>82.647861517387838</v>
      </c>
      <c r="C78" s="59">
        <v>0.22094712568564176</v>
      </c>
      <c r="D78" s="59">
        <v>0.22094712568564187</v>
      </c>
      <c r="E78" s="59">
        <v>0.7405668986342685</v>
      </c>
      <c r="F78" s="59">
        <v>0</v>
      </c>
      <c r="G78" s="59"/>
      <c r="H78" s="59">
        <v>8.7225858916716348</v>
      </c>
      <c r="I78" s="59">
        <v>5.1958299867096711</v>
      </c>
      <c r="J78" s="59"/>
      <c r="K78" s="59">
        <v>1.4077651686464725</v>
      </c>
      <c r="L78" s="59">
        <v>0.16373809464044625</v>
      </c>
      <c r="M78" s="59">
        <v>0.53394338436788091</v>
      </c>
      <c r="N78" s="207">
        <v>100</v>
      </c>
      <c r="O78" s="59">
        <v>2.8534612022110575</v>
      </c>
      <c r="P78" s="59">
        <v>1.1824611500055535</v>
      </c>
      <c r="Q78" s="59">
        <v>5.8014623327213961</v>
      </c>
      <c r="R78" s="44">
        <v>507.89608715054118</v>
      </c>
    </row>
    <row r="79" spans="1:18" ht="12" customHeight="1" x14ac:dyDescent="0.2">
      <c r="A79" s="203"/>
      <c r="B79" s="59"/>
      <c r="C79" s="59"/>
      <c r="D79" s="59"/>
      <c r="E79" s="59"/>
      <c r="F79" s="59"/>
      <c r="G79" s="59"/>
      <c r="H79" s="59"/>
      <c r="I79" s="59"/>
      <c r="J79" s="59"/>
      <c r="K79" s="59"/>
      <c r="L79" s="59"/>
      <c r="M79" s="59"/>
      <c r="N79" s="207"/>
      <c r="O79" s="59"/>
      <c r="P79" s="59"/>
      <c r="Q79" s="59"/>
      <c r="R79" s="44"/>
    </row>
    <row r="80" spans="1:18" ht="12" customHeight="1" x14ac:dyDescent="0.2">
      <c r="A80" s="54" t="s">
        <v>21</v>
      </c>
      <c r="B80" s="59"/>
      <c r="C80" s="59"/>
      <c r="D80" s="59"/>
      <c r="E80" s="59"/>
      <c r="F80" s="59"/>
      <c r="G80" s="59"/>
      <c r="H80" s="59"/>
      <c r="I80" s="59"/>
      <c r="J80" s="59"/>
      <c r="K80" s="59"/>
      <c r="L80" s="59"/>
      <c r="M80" s="59"/>
      <c r="N80" s="207"/>
      <c r="O80" s="59"/>
      <c r="P80" s="59"/>
      <c r="Q80" s="59"/>
      <c r="R80" s="44"/>
    </row>
    <row r="81" spans="1:18" ht="12" customHeight="1" x14ac:dyDescent="0.2">
      <c r="A81" s="176" t="s">
        <v>207</v>
      </c>
      <c r="B81" s="59"/>
      <c r="C81" s="59"/>
      <c r="D81" s="59"/>
      <c r="E81" s="59"/>
      <c r="F81" s="59"/>
      <c r="G81" s="59"/>
      <c r="H81" s="59"/>
      <c r="I81" s="59"/>
      <c r="J81" s="59"/>
      <c r="K81" s="59"/>
      <c r="L81" s="59"/>
      <c r="M81" s="59"/>
      <c r="N81" s="207"/>
      <c r="O81" s="59"/>
      <c r="P81" s="59"/>
      <c r="Q81" s="59"/>
      <c r="R81" s="44"/>
    </row>
    <row r="82" spans="1:18" ht="12" customHeight="1" x14ac:dyDescent="0.2">
      <c r="A82" s="82" t="s">
        <v>122</v>
      </c>
      <c r="B82" s="59">
        <v>85.202136614482086</v>
      </c>
      <c r="C82" s="59">
        <v>0</v>
      </c>
      <c r="D82" s="59">
        <v>0.10435765749731535</v>
      </c>
      <c r="E82" s="59">
        <v>1.3723273827210345</v>
      </c>
      <c r="F82" s="59">
        <v>5.7576302017158305E-2</v>
      </c>
      <c r="G82" s="59"/>
      <c r="H82" s="59">
        <v>7.8848129929292954</v>
      </c>
      <c r="I82" s="59">
        <v>3.2228008642660662</v>
      </c>
      <c r="J82" s="59"/>
      <c r="K82" s="59">
        <v>0.67319521772963575</v>
      </c>
      <c r="L82" s="59">
        <v>0.76458286722858626</v>
      </c>
      <c r="M82" s="59">
        <v>0.71821010112883854</v>
      </c>
      <c r="N82" s="207">
        <v>100</v>
      </c>
      <c r="O82" s="59">
        <v>3.0250357960958838</v>
      </c>
      <c r="P82" s="59">
        <v>1.5342613422355094</v>
      </c>
      <c r="Q82" s="59">
        <v>4.1493176910091281</v>
      </c>
      <c r="R82" s="44">
        <v>712.9367135463259</v>
      </c>
    </row>
    <row r="83" spans="1:18" ht="12" customHeight="1" x14ac:dyDescent="0.2">
      <c r="A83" s="82" t="s">
        <v>123</v>
      </c>
      <c r="B83" s="59">
        <v>81.291760919466569</v>
      </c>
      <c r="C83" s="59">
        <v>0.15804427789879166</v>
      </c>
      <c r="D83" s="59">
        <v>1.7347908411051665</v>
      </c>
      <c r="E83" s="59">
        <v>3.645486734897581</v>
      </c>
      <c r="F83" s="59">
        <v>0.1013788517809999</v>
      </c>
      <c r="G83" s="59"/>
      <c r="H83" s="59">
        <v>8.0049467046557865</v>
      </c>
      <c r="I83" s="59">
        <v>2.2820490686234334</v>
      </c>
      <c r="J83" s="59"/>
      <c r="K83" s="59">
        <v>1.4817189435024722</v>
      </c>
      <c r="L83" s="59">
        <v>0.45542022762515516</v>
      </c>
      <c r="M83" s="59">
        <v>0.84440343044422117</v>
      </c>
      <c r="N83" s="207">
        <v>100</v>
      </c>
      <c r="O83" s="59">
        <v>7.6839089721146134</v>
      </c>
      <c r="P83" s="59">
        <v>5.6397007056825279</v>
      </c>
      <c r="Q83" s="59">
        <v>4.7860709363717469</v>
      </c>
      <c r="R83" s="44">
        <v>692.8886740487435</v>
      </c>
    </row>
    <row r="84" spans="1:18" ht="12" customHeight="1" x14ac:dyDescent="0.2">
      <c r="A84" s="176" t="s">
        <v>157</v>
      </c>
      <c r="B84" s="59"/>
      <c r="C84" s="59"/>
      <c r="D84" s="59"/>
      <c r="E84" s="59"/>
      <c r="F84" s="59"/>
      <c r="G84" s="59"/>
      <c r="H84" s="59"/>
      <c r="I84" s="59"/>
      <c r="J84" s="59"/>
      <c r="K84" s="59"/>
      <c r="L84" s="59"/>
      <c r="M84" s="59"/>
      <c r="N84" s="207"/>
      <c r="O84" s="59"/>
      <c r="P84" s="59"/>
      <c r="Q84" s="59"/>
      <c r="R84" s="44"/>
    </row>
    <row r="85" spans="1:18" ht="12" customHeight="1" x14ac:dyDescent="0.2">
      <c r="A85" s="174" t="s">
        <v>158</v>
      </c>
      <c r="B85" s="59">
        <v>89.013883863413582</v>
      </c>
      <c r="C85" s="59">
        <v>0</v>
      </c>
      <c r="D85" s="59">
        <v>0.12333470945042191</v>
      </c>
      <c r="E85" s="59">
        <v>7.8706214448509421E-2</v>
      </c>
      <c r="F85" s="59">
        <v>0</v>
      </c>
      <c r="G85" s="59"/>
      <c r="H85" s="59">
        <v>7.1771576303806182</v>
      </c>
      <c r="I85" s="59">
        <v>0.68785231079708431</v>
      </c>
      <c r="J85" s="59"/>
      <c r="K85" s="59">
        <v>2.4922962585067019</v>
      </c>
      <c r="L85" s="59">
        <v>0.33179205814367491</v>
      </c>
      <c r="M85" s="59">
        <v>9.4976954859349025E-2</v>
      </c>
      <c r="N85" s="207">
        <v>100</v>
      </c>
      <c r="O85" s="59">
        <v>3.0261292405493077</v>
      </c>
      <c r="P85" s="59">
        <v>0.20204092389893114</v>
      </c>
      <c r="Q85" s="59">
        <v>1.14297907839118</v>
      </c>
      <c r="R85" s="44">
        <v>411.92316465161417</v>
      </c>
    </row>
    <row r="86" spans="1:18" ht="12" customHeight="1" x14ac:dyDescent="0.2">
      <c r="A86" s="174" t="s">
        <v>159</v>
      </c>
      <c r="B86" s="59">
        <v>87.443968441094768</v>
      </c>
      <c r="C86" s="59">
        <v>0</v>
      </c>
      <c r="D86" s="59">
        <v>0.97345503442792691</v>
      </c>
      <c r="E86" s="59">
        <v>0.23919466817109822</v>
      </c>
      <c r="F86" s="59">
        <v>0.18695441394093382</v>
      </c>
      <c r="G86" s="59"/>
      <c r="H86" s="59">
        <v>7.3269526322710048</v>
      </c>
      <c r="I86" s="59">
        <v>1.6989162383539398</v>
      </c>
      <c r="J86" s="59"/>
      <c r="K86" s="59">
        <v>0.90312096240361794</v>
      </c>
      <c r="L86" s="59">
        <v>0.33395818977363706</v>
      </c>
      <c r="M86" s="59">
        <v>0.89347941956308086</v>
      </c>
      <c r="N86" s="207">
        <v>100</v>
      </c>
      <c r="O86" s="59">
        <v>2.6366832687172201</v>
      </c>
      <c r="P86" s="59">
        <v>1.3996041165399586</v>
      </c>
      <c r="Q86" s="59">
        <v>3.1932838764964364</v>
      </c>
      <c r="R86" s="44">
        <v>439.12586681406214</v>
      </c>
    </row>
    <row r="87" spans="1:18" ht="12" customHeight="1" x14ac:dyDescent="0.2">
      <c r="A87" s="174" t="s">
        <v>160</v>
      </c>
      <c r="B87" s="59">
        <v>81.791799564412827</v>
      </c>
      <c r="C87" s="59">
        <v>0.19562158658347245</v>
      </c>
      <c r="D87" s="59">
        <v>1.8866793210817152</v>
      </c>
      <c r="E87" s="59">
        <v>0.27397560073163213</v>
      </c>
      <c r="F87" s="59">
        <v>0</v>
      </c>
      <c r="G87" s="59"/>
      <c r="H87" s="59">
        <v>8.3541619412809762</v>
      </c>
      <c r="I87" s="59">
        <v>4.8075852186961541</v>
      </c>
      <c r="J87" s="59"/>
      <c r="K87" s="59">
        <v>0.22345913666005521</v>
      </c>
      <c r="L87" s="59">
        <v>1.2117794515505063</v>
      </c>
      <c r="M87" s="59">
        <v>1.2549381790026124</v>
      </c>
      <c r="N87" s="207">
        <v>100</v>
      </c>
      <c r="O87" s="59">
        <v>3.9937362880847558</v>
      </c>
      <c r="P87" s="59">
        <v>2.3562765083968209</v>
      </c>
      <c r="Q87" s="59">
        <v>8.2026442622524129</v>
      </c>
      <c r="R87" s="44">
        <v>373.1936134684816</v>
      </c>
    </row>
    <row r="88" spans="1:18" ht="12" customHeight="1" x14ac:dyDescent="0.2">
      <c r="A88" s="174" t="s">
        <v>230</v>
      </c>
      <c r="B88" s="59">
        <v>63.221345385389611</v>
      </c>
      <c r="C88" s="59">
        <v>0.20102330678485533</v>
      </c>
      <c r="D88" s="59">
        <v>0.51792888861575037</v>
      </c>
      <c r="E88" s="59">
        <v>17.97855662351051</v>
      </c>
      <c r="F88" s="59">
        <v>0.16078619708579509</v>
      </c>
      <c r="G88" s="59"/>
      <c r="H88" s="59">
        <v>10.333018161318485</v>
      </c>
      <c r="I88" s="59">
        <v>5.8117777498076757</v>
      </c>
      <c r="J88" s="59"/>
      <c r="K88" s="59">
        <v>0</v>
      </c>
      <c r="L88" s="59">
        <v>0.68896331228875907</v>
      </c>
      <c r="M88" s="59">
        <v>1.0866003751985716</v>
      </c>
      <c r="N88" s="207">
        <v>100</v>
      </c>
      <c r="O88" s="59">
        <v>19.748281635070523</v>
      </c>
      <c r="P88" s="59">
        <v>18.858295015996919</v>
      </c>
      <c r="Q88" s="59">
        <v>7.3804794545828374</v>
      </c>
      <c r="R88" s="44">
        <v>181.58274266092064</v>
      </c>
    </row>
    <row r="89" spans="1:18" ht="12" customHeight="1" x14ac:dyDescent="0.2">
      <c r="A89" s="176" t="s">
        <v>592</v>
      </c>
      <c r="B89" s="59"/>
      <c r="C89" s="59"/>
      <c r="D89" s="59"/>
      <c r="E89" s="59"/>
      <c r="F89" s="59"/>
      <c r="G89" s="59"/>
      <c r="H89" s="59"/>
      <c r="I89" s="59"/>
      <c r="J89" s="59"/>
      <c r="K89" s="59"/>
      <c r="L89" s="59"/>
      <c r="M89" s="59"/>
      <c r="N89" s="207"/>
      <c r="O89" s="59"/>
      <c r="P89" s="59"/>
      <c r="Q89" s="59"/>
      <c r="R89" s="44"/>
    </row>
    <row r="90" spans="1:18" ht="12" customHeight="1" x14ac:dyDescent="0.2">
      <c r="A90" s="82" t="s">
        <v>125</v>
      </c>
      <c r="B90" s="59" t="s">
        <v>255</v>
      </c>
      <c r="C90" s="59" t="s">
        <v>255</v>
      </c>
      <c r="D90" s="59" t="s">
        <v>255</v>
      </c>
      <c r="E90" s="59" t="s">
        <v>255</v>
      </c>
      <c r="F90" s="59" t="s">
        <v>255</v>
      </c>
      <c r="G90" s="59"/>
      <c r="H90" s="59" t="s">
        <v>255</v>
      </c>
      <c r="I90" s="59" t="s">
        <v>255</v>
      </c>
      <c r="J90" s="59"/>
      <c r="K90" s="59" t="s">
        <v>255</v>
      </c>
      <c r="L90" s="59" t="s">
        <v>255</v>
      </c>
      <c r="M90" s="59" t="s">
        <v>255</v>
      </c>
      <c r="N90" s="207">
        <v>100</v>
      </c>
      <c r="O90" s="59" t="s">
        <v>255</v>
      </c>
      <c r="P90" s="59" t="s">
        <v>255</v>
      </c>
      <c r="Q90" s="59" t="s">
        <v>255</v>
      </c>
      <c r="R90" s="44">
        <v>3.9035945644700898</v>
      </c>
    </row>
    <row r="91" spans="1:18" ht="12" customHeight="1" x14ac:dyDescent="0.2">
      <c r="A91" s="82" t="s">
        <v>126</v>
      </c>
      <c r="B91" s="59">
        <v>83.447776391942412</v>
      </c>
      <c r="C91" s="59">
        <v>7.8112124869360894E-2</v>
      </c>
      <c r="D91" s="59">
        <v>0.91047684497114889</v>
      </c>
      <c r="E91" s="59">
        <v>2.4996394674604674</v>
      </c>
      <c r="F91" s="59">
        <v>7.9385682053489642E-2</v>
      </c>
      <c r="G91" s="59"/>
      <c r="H91" s="59">
        <v>7.8583394570183183</v>
      </c>
      <c r="I91" s="59">
        <v>2.6551032989400469</v>
      </c>
      <c r="J91" s="59"/>
      <c r="K91" s="59">
        <v>1.0746761107997971</v>
      </c>
      <c r="L91" s="59">
        <v>0.61391064646297122</v>
      </c>
      <c r="M91" s="59">
        <v>0.78257997548179281</v>
      </c>
      <c r="N91" s="207">
        <v>100</v>
      </c>
      <c r="O91" s="59">
        <v>5.3360698258758514</v>
      </c>
      <c r="P91" s="59">
        <v>3.5676141193544755</v>
      </c>
      <c r="Q91" s="59">
        <v>4.3638692694427119</v>
      </c>
      <c r="R91" s="44">
        <v>1401.9217930306063</v>
      </c>
    </row>
    <row r="92" spans="1:18" ht="12" customHeight="1" x14ac:dyDescent="0.2">
      <c r="A92" s="203"/>
      <c r="B92" s="59"/>
      <c r="C92" s="59"/>
      <c r="D92" s="59"/>
      <c r="E92" s="59"/>
      <c r="F92" s="59"/>
      <c r="G92" s="59"/>
      <c r="H92" s="59"/>
      <c r="I92" s="59"/>
      <c r="J92" s="59"/>
      <c r="K92" s="59"/>
      <c r="L92" s="59"/>
      <c r="M92" s="59"/>
      <c r="N92" s="207"/>
      <c r="O92" s="59"/>
      <c r="P92" s="59"/>
      <c r="Q92" s="59"/>
      <c r="R92" s="44"/>
    </row>
    <row r="93" spans="1:18" ht="12" customHeight="1" x14ac:dyDescent="0.2">
      <c r="A93" s="54" t="s">
        <v>22</v>
      </c>
      <c r="B93" s="59"/>
      <c r="C93" s="59"/>
      <c r="D93" s="59"/>
      <c r="E93" s="59"/>
      <c r="F93" s="59"/>
      <c r="G93" s="59"/>
      <c r="H93" s="59"/>
      <c r="I93" s="59"/>
      <c r="J93" s="59"/>
      <c r="K93" s="59"/>
      <c r="L93" s="59"/>
      <c r="M93" s="59"/>
      <c r="N93" s="207"/>
      <c r="O93" s="59"/>
      <c r="P93" s="59"/>
      <c r="Q93" s="59"/>
      <c r="R93" s="44"/>
    </row>
    <row r="94" spans="1:18" ht="12" customHeight="1" x14ac:dyDescent="0.2">
      <c r="A94" s="176" t="s">
        <v>207</v>
      </c>
      <c r="B94" s="59"/>
      <c r="C94" s="59"/>
      <c r="D94" s="59"/>
      <c r="E94" s="59"/>
      <c r="F94" s="59"/>
      <c r="G94" s="59"/>
      <c r="H94" s="59"/>
      <c r="I94" s="59"/>
      <c r="J94" s="59"/>
      <c r="K94" s="59"/>
      <c r="L94" s="59"/>
      <c r="M94" s="59"/>
      <c r="N94" s="207"/>
      <c r="O94" s="59"/>
      <c r="P94" s="59"/>
      <c r="Q94" s="59"/>
      <c r="R94" s="44"/>
    </row>
    <row r="95" spans="1:18" ht="12" customHeight="1" x14ac:dyDescent="0.2">
      <c r="A95" s="82" t="s">
        <v>122</v>
      </c>
      <c r="B95" s="59">
        <v>87.49990561100779</v>
      </c>
      <c r="C95" s="59">
        <v>0</v>
      </c>
      <c r="D95" s="59">
        <v>0.21418499260520499</v>
      </c>
      <c r="E95" s="59">
        <v>0</v>
      </c>
      <c r="F95" s="59">
        <v>0</v>
      </c>
      <c r="G95" s="59"/>
      <c r="H95" s="59">
        <v>5.9661422857895916</v>
      </c>
      <c r="I95" s="59">
        <v>2.3540653712480979</v>
      </c>
      <c r="J95" s="59"/>
      <c r="K95" s="59">
        <v>3.1702842459698983</v>
      </c>
      <c r="L95" s="59">
        <v>0.60580223673619948</v>
      </c>
      <c r="M95" s="59">
        <v>0.18961525664324599</v>
      </c>
      <c r="N95" s="207">
        <v>100</v>
      </c>
      <c r="O95" s="59">
        <v>3.9902714753113071</v>
      </c>
      <c r="P95" s="59">
        <v>0.21418499260520499</v>
      </c>
      <c r="Q95" s="59">
        <v>3.1740526005894991</v>
      </c>
      <c r="R95" s="44">
        <v>158.40394552318062</v>
      </c>
    </row>
    <row r="96" spans="1:18" ht="12" customHeight="1" x14ac:dyDescent="0.2">
      <c r="A96" s="82" t="s">
        <v>123</v>
      </c>
      <c r="B96" s="59">
        <v>85.901380265859942</v>
      </c>
      <c r="C96" s="59">
        <v>0</v>
      </c>
      <c r="D96" s="59">
        <v>0.21131714056424716</v>
      </c>
      <c r="E96" s="59">
        <v>1.0465703675643934</v>
      </c>
      <c r="F96" s="59">
        <v>0</v>
      </c>
      <c r="G96" s="59"/>
      <c r="H96" s="59">
        <v>5.8616037050787781</v>
      </c>
      <c r="I96" s="59">
        <v>3.1619824347009353</v>
      </c>
      <c r="J96" s="59"/>
      <c r="K96" s="59">
        <v>2.234218764933567</v>
      </c>
      <c r="L96" s="59">
        <v>1.1383982002317159</v>
      </c>
      <c r="M96" s="59">
        <v>0.44452912106633424</v>
      </c>
      <c r="N96" s="207">
        <v>100</v>
      </c>
      <c r="O96" s="59">
        <v>4.6305044732939242</v>
      </c>
      <c r="P96" s="59">
        <v>1.2578875081286403</v>
      </c>
      <c r="Q96" s="59">
        <v>4.5116977754969012</v>
      </c>
      <c r="R96" s="44">
        <v>160.55369578599101</v>
      </c>
    </row>
    <row r="97" spans="1:20" ht="12" customHeight="1" x14ac:dyDescent="0.2">
      <c r="A97" s="176" t="s">
        <v>157</v>
      </c>
      <c r="B97" s="59"/>
      <c r="C97" s="59"/>
      <c r="D97" s="59"/>
      <c r="E97" s="59"/>
      <c r="F97" s="59"/>
      <c r="G97" s="59"/>
      <c r="H97" s="59"/>
      <c r="I97" s="59"/>
      <c r="J97" s="59"/>
      <c r="K97" s="59"/>
      <c r="L97" s="59"/>
      <c r="M97" s="59"/>
      <c r="N97" s="207"/>
      <c r="O97" s="59"/>
      <c r="P97" s="59"/>
      <c r="Q97" s="59"/>
      <c r="R97" s="44"/>
    </row>
    <row r="98" spans="1:20" ht="12" customHeight="1" x14ac:dyDescent="0.2">
      <c r="A98" s="174" t="s">
        <v>158</v>
      </c>
      <c r="B98" s="59">
        <v>90.902912476873382</v>
      </c>
      <c r="C98" s="59">
        <v>0</v>
      </c>
      <c r="D98" s="59">
        <v>0</v>
      </c>
      <c r="E98" s="59">
        <v>0.31327328024064793</v>
      </c>
      <c r="F98" s="59">
        <v>0</v>
      </c>
      <c r="G98" s="59"/>
      <c r="H98" s="59">
        <v>6.2614573719699642</v>
      </c>
      <c r="I98" s="59">
        <v>0.27270798292537013</v>
      </c>
      <c r="J98" s="59"/>
      <c r="K98" s="59">
        <v>2.2496488879906171</v>
      </c>
      <c r="L98" s="59">
        <v>0</v>
      </c>
      <c r="M98" s="59">
        <v>0</v>
      </c>
      <c r="N98" s="207">
        <v>100</v>
      </c>
      <c r="O98" s="59">
        <v>2.5629221682312626</v>
      </c>
      <c r="P98" s="59">
        <v>0.31327328024064793</v>
      </c>
      <c r="Q98" s="59">
        <v>0.27270798292537013</v>
      </c>
      <c r="R98" s="44">
        <v>90.416920644551425</v>
      </c>
    </row>
    <row r="99" spans="1:20" ht="12" customHeight="1" x14ac:dyDescent="0.2">
      <c r="A99" s="174" t="s">
        <v>159</v>
      </c>
      <c r="B99" s="59">
        <v>88.642960077619179</v>
      </c>
      <c r="C99" s="59">
        <v>0</v>
      </c>
      <c r="D99" s="59">
        <v>0.34522340387694578</v>
      </c>
      <c r="E99" s="59">
        <v>0</v>
      </c>
      <c r="F99" s="59">
        <v>0</v>
      </c>
      <c r="G99" s="59"/>
      <c r="H99" s="59">
        <v>5.9530503189359045</v>
      </c>
      <c r="I99" s="59">
        <v>1.2533257185084121</v>
      </c>
      <c r="J99" s="59"/>
      <c r="K99" s="59">
        <v>2.9535152171479244</v>
      </c>
      <c r="L99" s="59">
        <v>0.85192526391162593</v>
      </c>
      <c r="M99" s="59">
        <v>0</v>
      </c>
      <c r="N99" s="207">
        <v>100</v>
      </c>
      <c r="O99" s="59">
        <v>4.1506638849364972</v>
      </c>
      <c r="P99" s="59">
        <v>0.34522340387694578</v>
      </c>
      <c r="Q99" s="59">
        <v>2.4504743862969844</v>
      </c>
      <c r="R99" s="44">
        <v>98.277658813106441</v>
      </c>
    </row>
    <row r="100" spans="1:20" ht="12" customHeight="1" x14ac:dyDescent="0.2">
      <c r="A100" s="174" t="s">
        <v>160</v>
      </c>
      <c r="B100" s="59">
        <v>83.136318692946077</v>
      </c>
      <c r="C100" s="59">
        <v>0</v>
      </c>
      <c r="D100" s="59">
        <v>0</v>
      </c>
      <c r="E100" s="59">
        <v>0</v>
      </c>
      <c r="F100" s="59">
        <v>0</v>
      </c>
      <c r="G100" s="59"/>
      <c r="H100" s="59">
        <v>6.0321819190808679</v>
      </c>
      <c r="I100" s="59">
        <v>6.2368841554800616</v>
      </c>
      <c r="J100" s="59"/>
      <c r="K100" s="59">
        <v>2.9817920318291922</v>
      </c>
      <c r="L100" s="59">
        <v>1.0181612512459024</v>
      </c>
      <c r="M100" s="59">
        <v>0.59466194941793526</v>
      </c>
      <c r="N100" s="207">
        <v>100</v>
      </c>
      <c r="O100" s="59">
        <v>3.999953283075095</v>
      </c>
      <c r="P100" s="59">
        <v>0</v>
      </c>
      <c r="Q100" s="59">
        <v>7.2550454067259667</v>
      </c>
      <c r="R100" s="44">
        <v>85.26407159112614</v>
      </c>
    </row>
    <row r="101" spans="1:20" ht="12" customHeight="1" x14ac:dyDescent="0.2">
      <c r="A101" s="174" t="s">
        <v>230</v>
      </c>
      <c r="B101" s="59">
        <v>80.730462975719306</v>
      </c>
      <c r="C101" s="59">
        <v>0</v>
      </c>
      <c r="D101" s="59">
        <v>0.75396687134963947</v>
      </c>
      <c r="E101" s="59">
        <v>3.1046371104013595</v>
      </c>
      <c r="F101" s="59">
        <v>0</v>
      </c>
      <c r="G101" s="59"/>
      <c r="H101" s="59">
        <v>4.9032362941207541</v>
      </c>
      <c r="I101" s="59">
        <v>4.4656054953466411</v>
      </c>
      <c r="J101" s="59"/>
      <c r="K101" s="59">
        <v>2.5108785147587129</v>
      </c>
      <c r="L101" s="59">
        <v>2.404447476810085</v>
      </c>
      <c r="M101" s="59">
        <v>1.1267652614934964</v>
      </c>
      <c r="N101" s="207">
        <v>100</v>
      </c>
      <c r="O101" s="59">
        <v>8.7739299733198024</v>
      </c>
      <c r="P101" s="59">
        <v>3.8586039817509996</v>
      </c>
      <c r="Q101" s="59">
        <v>7.6240198435063657</v>
      </c>
      <c r="R101" s="44">
        <v>44.998990260388069</v>
      </c>
    </row>
    <row r="102" spans="1:20" ht="12" customHeight="1" x14ac:dyDescent="0.2">
      <c r="A102" s="176" t="s">
        <v>592</v>
      </c>
      <c r="B102" s="59"/>
      <c r="C102" s="59"/>
      <c r="D102" s="59"/>
      <c r="E102" s="59"/>
      <c r="F102" s="59"/>
      <c r="G102" s="59"/>
      <c r="H102" s="59"/>
      <c r="I102" s="59"/>
      <c r="J102" s="59"/>
      <c r="K102" s="59"/>
      <c r="L102" s="59"/>
      <c r="M102" s="59"/>
      <c r="N102" s="207"/>
      <c r="O102" s="59"/>
      <c r="P102" s="59"/>
      <c r="Q102" s="59"/>
      <c r="R102" s="44"/>
    </row>
    <row r="103" spans="1:20" ht="12" customHeight="1" x14ac:dyDescent="0.2">
      <c r="A103" s="82" t="s">
        <v>125</v>
      </c>
      <c r="B103" s="59" t="s">
        <v>593</v>
      </c>
      <c r="C103" s="59" t="s">
        <v>249</v>
      </c>
      <c r="D103" s="59" t="s">
        <v>265</v>
      </c>
      <c r="E103" s="59" t="s">
        <v>452</v>
      </c>
      <c r="F103" s="59" t="s">
        <v>249</v>
      </c>
      <c r="G103" s="59"/>
      <c r="H103" s="59" t="s">
        <v>594</v>
      </c>
      <c r="I103" s="59" t="s">
        <v>384</v>
      </c>
      <c r="J103" s="59"/>
      <c r="K103" s="59" t="s">
        <v>595</v>
      </c>
      <c r="L103" s="59" t="s">
        <v>249</v>
      </c>
      <c r="M103" s="59" t="s">
        <v>249</v>
      </c>
      <c r="N103" s="207">
        <v>100</v>
      </c>
      <c r="O103" s="59" t="s">
        <v>596</v>
      </c>
      <c r="P103" s="59" t="s">
        <v>336</v>
      </c>
      <c r="Q103" s="59" t="s">
        <v>486</v>
      </c>
      <c r="R103" s="44">
        <v>11.932338212977967</v>
      </c>
    </row>
    <row r="104" spans="1:20" ht="12" customHeight="1" x14ac:dyDescent="0.2">
      <c r="A104" s="82" t="s">
        <v>126</v>
      </c>
      <c r="B104" s="59">
        <v>87.642721586042001</v>
      </c>
      <c r="C104" s="59">
        <v>0</v>
      </c>
      <c r="D104" s="59">
        <v>0.1105047289535212</v>
      </c>
      <c r="E104" s="59">
        <v>0.45242595549301257</v>
      </c>
      <c r="F104" s="59">
        <v>0</v>
      </c>
      <c r="G104" s="59"/>
      <c r="H104" s="59">
        <v>5.3042159274601959</v>
      </c>
      <c r="I104" s="59">
        <v>2.7797588902814896</v>
      </c>
      <c r="J104" s="59"/>
      <c r="K104" s="59">
        <v>2.4722270747622006</v>
      </c>
      <c r="L104" s="59">
        <v>0.90785840781915739</v>
      </c>
      <c r="M104" s="59">
        <v>0.33028742918822884</v>
      </c>
      <c r="N104" s="207">
        <v>100</v>
      </c>
      <c r="O104" s="59">
        <v>3.9430161670278934</v>
      </c>
      <c r="P104" s="59">
        <v>0.56293068444653571</v>
      </c>
      <c r="Q104" s="59">
        <v>3.798122027054172</v>
      </c>
      <c r="R104" s="44">
        <v>307.02530309619294</v>
      </c>
    </row>
    <row r="105" spans="1:20" ht="15" x14ac:dyDescent="0.2">
      <c r="A105" s="329" t="s">
        <v>597</v>
      </c>
      <c r="B105" s="367"/>
      <c r="C105" s="367"/>
      <c r="D105" s="367"/>
      <c r="E105" s="367"/>
      <c r="F105" s="367"/>
      <c r="G105" s="367"/>
      <c r="H105" s="367"/>
      <c r="I105" s="367"/>
      <c r="J105" s="367"/>
      <c r="K105" s="367"/>
      <c r="L105" s="367"/>
      <c r="M105" s="367"/>
      <c r="N105" s="367"/>
      <c r="O105" s="367"/>
      <c r="P105" s="367"/>
      <c r="Q105" s="367"/>
      <c r="R105" s="368"/>
    </row>
    <row r="106" spans="1:20" ht="15" x14ac:dyDescent="0.2">
      <c r="A106" s="399" t="s">
        <v>598</v>
      </c>
      <c r="B106" s="400"/>
      <c r="C106" s="400"/>
      <c r="D106" s="400"/>
      <c r="E106" s="400"/>
      <c r="F106" s="400"/>
      <c r="G106" s="400"/>
      <c r="H106" s="400"/>
      <c r="I106" s="400"/>
      <c r="J106" s="400"/>
      <c r="K106" s="400"/>
      <c r="L106" s="400"/>
      <c r="M106" s="400"/>
      <c r="N106" s="400"/>
      <c r="O106" s="400"/>
      <c r="P106" s="400"/>
      <c r="Q106" s="400"/>
      <c r="R106" s="401"/>
    </row>
    <row r="107" spans="1:20" x14ac:dyDescent="0.2">
      <c r="A107" s="364" t="s">
        <v>204</v>
      </c>
      <c r="B107" s="365"/>
      <c r="C107" s="365"/>
      <c r="D107" s="365"/>
      <c r="E107" s="365"/>
      <c r="F107" s="365"/>
      <c r="G107" s="365"/>
      <c r="H107" s="365"/>
      <c r="I107" s="365"/>
      <c r="J107" s="365"/>
      <c r="K107" s="365"/>
      <c r="L107" s="365"/>
      <c r="M107" s="365"/>
      <c r="N107" s="365"/>
      <c r="O107" s="365"/>
      <c r="P107" s="365"/>
      <c r="Q107" s="365"/>
      <c r="R107" s="366"/>
    </row>
    <row r="108" spans="1:20" x14ac:dyDescent="0.2">
      <c r="A108" s="364" t="s">
        <v>665</v>
      </c>
      <c r="B108" s="365"/>
      <c r="C108" s="365"/>
      <c r="D108" s="365"/>
      <c r="E108" s="365"/>
      <c r="F108" s="365"/>
      <c r="G108" s="365"/>
      <c r="H108" s="365"/>
      <c r="I108" s="365"/>
      <c r="J108" s="365"/>
      <c r="K108" s="365"/>
      <c r="L108" s="365"/>
      <c r="M108" s="365"/>
      <c r="N108" s="365"/>
      <c r="O108" s="365"/>
      <c r="P108" s="365"/>
      <c r="Q108" s="365"/>
      <c r="R108" s="366"/>
    </row>
    <row r="109" spans="1:20" ht="12" customHeight="1" x14ac:dyDescent="0.2">
      <c r="A109" s="407" t="s">
        <v>668</v>
      </c>
      <c r="B109" s="408"/>
      <c r="C109" s="408"/>
      <c r="D109" s="408"/>
      <c r="E109" s="408"/>
      <c r="F109" s="408"/>
      <c r="G109" s="408"/>
      <c r="H109" s="408"/>
      <c r="I109" s="408"/>
      <c r="J109" s="408"/>
      <c r="K109" s="408"/>
      <c r="L109" s="408"/>
      <c r="M109" s="408"/>
      <c r="N109" s="408"/>
      <c r="O109" s="408"/>
      <c r="P109" s="408"/>
      <c r="Q109" s="408"/>
      <c r="R109" s="409"/>
    </row>
    <row r="110" spans="1:20" ht="12" customHeight="1" x14ac:dyDescent="0.2">
      <c r="A110" s="446"/>
      <c r="B110" s="446"/>
      <c r="C110" s="446"/>
      <c r="D110" s="446"/>
      <c r="E110" s="446"/>
      <c r="F110" s="446"/>
      <c r="G110" s="446"/>
      <c r="H110" s="446"/>
      <c r="I110" s="446"/>
      <c r="J110" s="446"/>
      <c r="K110" s="446"/>
      <c r="L110" s="446"/>
      <c r="M110" s="446"/>
      <c r="N110" s="446"/>
      <c r="O110" s="446"/>
      <c r="P110" s="446"/>
      <c r="Q110" s="446"/>
      <c r="R110" s="446"/>
    </row>
    <row r="111" spans="1:20" ht="113.25" customHeight="1" x14ac:dyDescent="0.2">
      <c r="A111" s="372" t="s">
        <v>599</v>
      </c>
      <c r="B111" s="441"/>
      <c r="C111" s="441"/>
      <c r="D111" s="441"/>
      <c r="E111" s="441"/>
      <c r="F111" s="441"/>
      <c r="G111" s="441"/>
      <c r="H111" s="441"/>
      <c r="I111" s="441"/>
      <c r="J111" s="441"/>
      <c r="K111" s="441"/>
      <c r="L111" s="441"/>
      <c r="M111" s="441"/>
      <c r="N111" s="441"/>
      <c r="O111" s="441"/>
      <c r="P111" s="441"/>
      <c r="Q111" s="441"/>
      <c r="R111" s="441"/>
      <c r="T111" s="52"/>
    </row>
  </sheetData>
  <mergeCells count="22">
    <mergeCell ref="A1:R1"/>
    <mergeCell ref="A105:R105"/>
    <mergeCell ref="K3:L3"/>
    <mergeCell ref="M3:M4"/>
    <mergeCell ref="N3:N4"/>
    <mergeCell ref="P3:P4"/>
    <mergeCell ref="Q3:Q4"/>
    <mergeCell ref="O3:O4"/>
    <mergeCell ref="A111:R111"/>
    <mergeCell ref="A2:R2"/>
    <mergeCell ref="A3:A4"/>
    <mergeCell ref="B3:B4"/>
    <mergeCell ref="C3:F3"/>
    <mergeCell ref="H3:I3"/>
    <mergeCell ref="R3:R4"/>
    <mergeCell ref="A109:R109"/>
    <mergeCell ref="A106:R106"/>
    <mergeCell ref="G3:G4"/>
    <mergeCell ref="J3:J4"/>
    <mergeCell ref="A110:R110"/>
    <mergeCell ref="A107:R107"/>
    <mergeCell ref="A108:R108"/>
  </mergeCells>
  <printOptions horizontalCentered="1"/>
  <pageMargins left="0.2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5"/>
  <sheetViews>
    <sheetView zoomScaleNormal="100" workbookViewId="0">
      <selection activeCell="K10" sqref="K10"/>
    </sheetView>
  </sheetViews>
  <sheetFormatPr defaultColWidth="9.140625" defaultRowHeight="12.75" x14ac:dyDescent="0.2"/>
  <cols>
    <col min="1" max="1" width="41.85546875" style="2" customWidth="1"/>
    <col min="2" max="2" width="8.5703125" style="2" bestFit="1" customWidth="1"/>
    <col min="3" max="3" width="12" style="2" bestFit="1" customWidth="1"/>
    <col min="4" max="4" width="11.5703125" style="2" bestFit="1" customWidth="1"/>
    <col min="5" max="6" width="8.5703125" style="2" bestFit="1" customWidth="1"/>
    <col min="7" max="7" width="14.85546875" style="2" customWidth="1"/>
    <col min="8" max="8" width="11.85546875" style="2" bestFit="1" customWidth="1"/>
    <col min="9" max="16384" width="9.140625" style="2"/>
  </cols>
  <sheetData>
    <row r="1" spans="1:9" ht="20.100000000000001" customHeight="1" x14ac:dyDescent="0.2">
      <c r="A1" s="246" t="s">
        <v>14</v>
      </c>
      <c r="B1" s="247"/>
      <c r="C1" s="247"/>
      <c r="D1" s="247"/>
      <c r="E1" s="247"/>
      <c r="F1" s="247"/>
      <c r="G1" s="247"/>
      <c r="H1" s="248"/>
    </row>
    <row r="2" spans="1:9" ht="24" customHeight="1" x14ac:dyDescent="0.2">
      <c r="A2" s="249" t="s">
        <v>680</v>
      </c>
      <c r="B2" s="250"/>
      <c r="C2" s="250"/>
      <c r="D2" s="250"/>
      <c r="E2" s="250"/>
      <c r="F2" s="250"/>
      <c r="G2" s="250"/>
      <c r="H2" s="251"/>
      <c r="I2" s="10"/>
    </row>
    <row r="3" spans="1:9" ht="12" customHeight="1" x14ac:dyDescent="0.2">
      <c r="A3" s="256"/>
      <c r="B3" s="254" t="s">
        <v>15</v>
      </c>
      <c r="C3" s="254"/>
      <c r="D3" s="254"/>
      <c r="E3" s="254"/>
      <c r="F3" s="254"/>
      <c r="G3" s="254"/>
      <c r="H3" s="255"/>
    </row>
    <row r="4" spans="1:9" ht="51" customHeight="1" x14ac:dyDescent="0.2">
      <c r="A4" s="257"/>
      <c r="B4" s="93" t="s">
        <v>16</v>
      </c>
      <c r="C4" s="93" t="s">
        <v>17</v>
      </c>
      <c r="D4" s="93" t="s">
        <v>18</v>
      </c>
      <c r="E4" s="93" t="s">
        <v>19</v>
      </c>
      <c r="F4" s="93" t="s">
        <v>20</v>
      </c>
      <c r="G4" s="93" t="s">
        <v>21</v>
      </c>
      <c r="H4" s="94" t="s">
        <v>22</v>
      </c>
    </row>
    <row r="5" spans="1:9" ht="12" customHeight="1" x14ac:dyDescent="0.2">
      <c r="A5" s="11"/>
      <c r="B5" s="12"/>
      <c r="C5" s="12"/>
      <c r="D5" s="12"/>
      <c r="E5" s="12"/>
      <c r="F5" s="12"/>
      <c r="G5" s="12"/>
      <c r="H5" s="13"/>
    </row>
    <row r="6" spans="1:9" ht="12" customHeight="1" x14ac:dyDescent="0.2">
      <c r="A6" s="14" t="s">
        <v>23</v>
      </c>
      <c r="B6" s="15"/>
      <c r="C6" s="15"/>
      <c r="D6" s="15"/>
      <c r="E6" s="15"/>
      <c r="F6" s="15"/>
      <c r="G6" s="15"/>
      <c r="H6" s="16"/>
    </row>
    <row r="7" spans="1:9" ht="12" customHeight="1" x14ac:dyDescent="0.2">
      <c r="A7" s="17" t="s">
        <v>24</v>
      </c>
      <c r="B7" s="74">
        <v>1833</v>
      </c>
      <c r="C7" s="74">
        <v>2167</v>
      </c>
      <c r="D7" s="74">
        <v>1885</v>
      </c>
      <c r="E7" s="74">
        <v>1813</v>
      </c>
      <c r="F7" s="74">
        <v>1401</v>
      </c>
      <c r="G7" s="74">
        <v>601</v>
      </c>
      <c r="H7" s="71">
        <v>780</v>
      </c>
    </row>
    <row r="8" spans="1:9" ht="12" customHeight="1" x14ac:dyDescent="0.2">
      <c r="A8" s="17" t="s">
        <v>25</v>
      </c>
      <c r="B8" s="74">
        <v>1382</v>
      </c>
      <c r="C8" s="74">
        <v>1840</v>
      </c>
      <c r="D8" s="74">
        <v>1673</v>
      </c>
      <c r="E8" s="74">
        <v>1578</v>
      </c>
      <c r="F8" s="74">
        <v>1319</v>
      </c>
      <c r="G8" s="74">
        <v>575</v>
      </c>
      <c r="H8" s="71">
        <v>688</v>
      </c>
    </row>
    <row r="9" spans="1:9" ht="12" customHeight="1" x14ac:dyDescent="0.2">
      <c r="A9" s="17" t="s">
        <v>26</v>
      </c>
      <c r="B9" s="74">
        <v>715</v>
      </c>
      <c r="C9" s="74">
        <v>1260</v>
      </c>
      <c r="D9" s="74">
        <v>1404</v>
      </c>
      <c r="E9" s="74">
        <v>1480</v>
      </c>
      <c r="F9" s="74">
        <v>1094</v>
      </c>
      <c r="G9" s="74">
        <v>558</v>
      </c>
      <c r="H9" s="71">
        <v>663</v>
      </c>
    </row>
    <row r="10" spans="1:9" ht="12" customHeight="1" x14ac:dyDescent="0.2">
      <c r="A10" s="17" t="s">
        <v>27</v>
      </c>
      <c r="B10" s="156">
        <v>39.00709219858156</v>
      </c>
      <c r="C10" s="156">
        <v>58.144900784494688</v>
      </c>
      <c r="D10" s="156">
        <v>74.482758620689665</v>
      </c>
      <c r="E10" s="156">
        <v>81.632653061224488</v>
      </c>
      <c r="F10" s="156">
        <v>78.087080656673805</v>
      </c>
      <c r="G10" s="156">
        <v>92.845257903494172</v>
      </c>
      <c r="H10" s="18">
        <v>85</v>
      </c>
    </row>
    <row r="11" spans="1:9" ht="12" customHeight="1" x14ac:dyDescent="0.2">
      <c r="A11" s="17" t="s">
        <v>28</v>
      </c>
      <c r="B11" s="156">
        <v>51.736613603473224</v>
      </c>
      <c r="C11" s="156">
        <v>68.478260869565219</v>
      </c>
      <c r="D11" s="156">
        <v>83.921099820681405</v>
      </c>
      <c r="E11" s="156">
        <v>93.789607097591883</v>
      </c>
      <c r="F11" s="156">
        <v>82.941622441243368</v>
      </c>
      <c r="G11" s="156">
        <v>97.043478260869563</v>
      </c>
      <c r="H11" s="18">
        <v>96.366279069767444</v>
      </c>
    </row>
    <row r="12" spans="1:9" ht="15" x14ac:dyDescent="0.2">
      <c r="A12" s="14" t="s">
        <v>29</v>
      </c>
      <c r="B12" s="15" t="s">
        <v>30</v>
      </c>
      <c r="C12" s="15"/>
      <c r="D12" s="15"/>
      <c r="E12" s="15"/>
      <c r="F12" s="15"/>
      <c r="G12" s="15"/>
      <c r="H12" s="16"/>
    </row>
    <row r="13" spans="1:9" ht="12" customHeight="1" x14ac:dyDescent="0.2">
      <c r="A13" s="155" t="s">
        <v>24</v>
      </c>
      <c r="B13" s="74">
        <v>468</v>
      </c>
      <c r="C13" s="74">
        <v>575</v>
      </c>
      <c r="D13" s="74">
        <v>480</v>
      </c>
      <c r="E13" s="74">
        <v>461</v>
      </c>
      <c r="F13" s="74">
        <v>365</v>
      </c>
      <c r="G13" s="74">
        <v>334</v>
      </c>
      <c r="H13" s="71">
        <v>234</v>
      </c>
    </row>
    <row r="14" spans="1:9" ht="12" customHeight="1" x14ac:dyDescent="0.2">
      <c r="A14" s="155" t="s">
        <v>25</v>
      </c>
      <c r="B14" s="74">
        <v>349</v>
      </c>
      <c r="C14" s="74">
        <v>492</v>
      </c>
      <c r="D14" s="74">
        <v>426</v>
      </c>
      <c r="E14" s="74">
        <v>396</v>
      </c>
      <c r="F14" s="74">
        <v>340</v>
      </c>
      <c r="G14" s="74">
        <v>317</v>
      </c>
      <c r="H14" s="71">
        <v>206</v>
      </c>
    </row>
    <row r="15" spans="1:9" ht="12" customHeight="1" x14ac:dyDescent="0.2">
      <c r="A15" s="17" t="s">
        <v>31</v>
      </c>
      <c r="B15" s="74"/>
      <c r="C15" s="74"/>
      <c r="D15" s="74"/>
      <c r="E15" s="74"/>
      <c r="F15" s="74"/>
      <c r="G15" s="74"/>
      <c r="H15" s="71"/>
    </row>
    <row r="16" spans="1:9" ht="12" customHeight="1" x14ac:dyDescent="0.2">
      <c r="A16" s="19" t="s">
        <v>32</v>
      </c>
      <c r="B16" s="74">
        <v>156</v>
      </c>
      <c r="C16" s="74">
        <v>238</v>
      </c>
      <c r="D16" s="74">
        <v>339</v>
      </c>
      <c r="E16" s="74">
        <v>356</v>
      </c>
      <c r="F16" s="74">
        <v>259</v>
      </c>
      <c r="G16" s="74">
        <v>301</v>
      </c>
      <c r="H16" s="71">
        <v>198</v>
      </c>
    </row>
    <row r="17" spans="1:8" ht="12" customHeight="1" x14ac:dyDescent="0.2">
      <c r="A17" s="19" t="s">
        <v>33</v>
      </c>
      <c r="B17" s="156">
        <v>33.333333333333329</v>
      </c>
      <c r="C17" s="156">
        <v>41.391304347826086</v>
      </c>
      <c r="D17" s="156">
        <v>70.625</v>
      </c>
      <c r="E17" s="156">
        <v>77.223427331887208</v>
      </c>
      <c r="F17" s="156">
        <v>70.958904109589042</v>
      </c>
      <c r="G17" s="156">
        <v>90.119760479041915</v>
      </c>
      <c r="H17" s="18">
        <v>84.615384615384613</v>
      </c>
    </row>
    <row r="18" spans="1:8" ht="12" customHeight="1" x14ac:dyDescent="0.2">
      <c r="A18" s="19" t="s">
        <v>34</v>
      </c>
      <c r="B18" s="156">
        <v>44.699140401146131</v>
      </c>
      <c r="C18" s="156">
        <v>48.373983739837399</v>
      </c>
      <c r="D18" s="156">
        <v>79.577464788732399</v>
      </c>
      <c r="E18" s="156">
        <v>89.898989898989896</v>
      </c>
      <c r="F18" s="156">
        <v>76.17647058823529</v>
      </c>
      <c r="G18" s="156">
        <v>94.952681388012621</v>
      </c>
      <c r="H18" s="18">
        <v>96.116504854368941</v>
      </c>
    </row>
    <row r="19" spans="1:8" ht="12" customHeight="1" x14ac:dyDescent="0.2">
      <c r="A19" s="17" t="s">
        <v>35</v>
      </c>
      <c r="B19" s="156"/>
      <c r="C19" s="156"/>
      <c r="D19" s="156"/>
      <c r="E19" s="156"/>
      <c r="F19" s="156"/>
      <c r="G19" s="156"/>
      <c r="H19" s="18"/>
    </row>
    <row r="20" spans="1:8" ht="12" customHeight="1" x14ac:dyDescent="0.2">
      <c r="A20" s="19" t="s">
        <v>32</v>
      </c>
      <c r="B20" s="74">
        <v>86</v>
      </c>
      <c r="C20" s="74">
        <v>196</v>
      </c>
      <c r="D20" s="74">
        <v>268</v>
      </c>
      <c r="E20" s="74">
        <v>139</v>
      </c>
      <c r="F20" s="74">
        <v>85</v>
      </c>
      <c r="G20" s="74">
        <v>182</v>
      </c>
      <c r="H20" s="71">
        <v>184</v>
      </c>
    </row>
    <row r="21" spans="1:8" ht="12" customHeight="1" x14ac:dyDescent="0.2">
      <c r="A21" s="19" t="s">
        <v>33</v>
      </c>
      <c r="B21" s="156">
        <v>18.376068376068378</v>
      </c>
      <c r="C21" s="156">
        <v>34.086956521739133</v>
      </c>
      <c r="D21" s="156">
        <v>55.833333333333336</v>
      </c>
      <c r="E21" s="156">
        <v>30.151843817787416</v>
      </c>
      <c r="F21" s="156">
        <v>23.287671232876711</v>
      </c>
      <c r="G21" s="156">
        <v>54.491017964071851</v>
      </c>
      <c r="H21" s="18">
        <v>78.632478632478637</v>
      </c>
    </row>
    <row r="22" spans="1:8" ht="12" customHeight="1" x14ac:dyDescent="0.2">
      <c r="A22" s="19" t="s">
        <v>34</v>
      </c>
      <c r="B22" s="156">
        <v>24.641833810888254</v>
      </c>
      <c r="C22" s="156">
        <v>39.837398373983739</v>
      </c>
      <c r="D22" s="156">
        <v>62.910798122065728</v>
      </c>
      <c r="E22" s="156">
        <v>35.101010101010097</v>
      </c>
      <c r="F22" s="156">
        <v>25</v>
      </c>
      <c r="G22" s="156">
        <v>57.413249211356465</v>
      </c>
      <c r="H22" s="18">
        <v>89.320388349514573</v>
      </c>
    </row>
    <row r="23" spans="1:8" ht="12" customHeight="1" x14ac:dyDescent="0.2">
      <c r="A23" s="14" t="s">
        <v>36</v>
      </c>
      <c r="B23" s="15" t="s">
        <v>30</v>
      </c>
      <c r="C23" s="15"/>
      <c r="D23" s="15"/>
      <c r="E23" s="15"/>
      <c r="F23" s="15"/>
      <c r="G23" s="15"/>
      <c r="H23" s="16"/>
    </row>
    <row r="24" spans="1:8" ht="12" customHeight="1" x14ac:dyDescent="0.2">
      <c r="A24" s="17" t="s">
        <v>37</v>
      </c>
      <c r="B24" s="20">
        <v>537</v>
      </c>
      <c r="C24" s="20">
        <v>1012</v>
      </c>
      <c r="D24" s="20">
        <v>1406</v>
      </c>
      <c r="E24" s="20">
        <v>1685</v>
      </c>
      <c r="F24" s="20">
        <v>1050</v>
      </c>
      <c r="G24" s="20">
        <v>712</v>
      </c>
      <c r="H24" s="21">
        <v>717</v>
      </c>
    </row>
    <row r="25" spans="1:8" ht="12" customHeight="1" x14ac:dyDescent="0.2">
      <c r="A25" s="17" t="s">
        <v>26</v>
      </c>
      <c r="B25" s="20">
        <v>396</v>
      </c>
      <c r="C25" s="20">
        <v>850</v>
      </c>
      <c r="D25" s="20">
        <v>1304</v>
      </c>
      <c r="E25" s="20">
        <v>1575</v>
      </c>
      <c r="F25" s="20">
        <v>843</v>
      </c>
      <c r="G25" s="20">
        <v>641</v>
      </c>
      <c r="H25" s="21">
        <v>682</v>
      </c>
    </row>
    <row r="26" spans="1:8" ht="12" customHeight="1" x14ac:dyDescent="0.2">
      <c r="A26" s="17" t="s">
        <v>38</v>
      </c>
      <c r="B26" s="154">
        <v>73.743016759776538</v>
      </c>
      <c r="C26" s="154">
        <v>83.992094861660078</v>
      </c>
      <c r="D26" s="154">
        <v>92.745376955903268</v>
      </c>
      <c r="E26" s="154">
        <v>93.471810089020764</v>
      </c>
      <c r="F26" s="154">
        <v>80.285714285714278</v>
      </c>
      <c r="G26" s="154">
        <v>90.028089887640448</v>
      </c>
      <c r="H26" s="153">
        <v>95.118549511854951</v>
      </c>
    </row>
    <row r="27" spans="1:8" ht="12" customHeight="1" x14ac:dyDescent="0.2">
      <c r="A27" s="17" t="s">
        <v>39</v>
      </c>
      <c r="B27" s="154">
        <v>38.152139640550082</v>
      </c>
      <c r="C27" s="154">
        <v>57.516325829180268</v>
      </c>
      <c r="D27" s="154">
        <v>77.83294037423083</v>
      </c>
      <c r="E27" s="154">
        <v>87.666843429499821</v>
      </c>
      <c r="F27" s="154">
        <v>66.59027401711252</v>
      </c>
      <c r="G27" s="154">
        <v>87.366389838788479</v>
      </c>
      <c r="H27" s="153">
        <v>91.662206869709067</v>
      </c>
    </row>
    <row r="28" spans="1:8" ht="12" customHeight="1" x14ac:dyDescent="0.2">
      <c r="A28" s="14" t="s">
        <v>40</v>
      </c>
      <c r="B28" s="15" t="s">
        <v>30</v>
      </c>
      <c r="C28" s="15"/>
      <c r="D28" s="15"/>
      <c r="E28" s="15"/>
      <c r="F28" s="15"/>
      <c r="G28" s="15"/>
      <c r="H28" s="16"/>
    </row>
    <row r="29" spans="1:8" ht="12" customHeight="1" x14ac:dyDescent="0.2">
      <c r="A29" s="17" t="s">
        <v>37</v>
      </c>
      <c r="B29" s="74">
        <v>168</v>
      </c>
      <c r="C29" s="74">
        <v>367</v>
      </c>
      <c r="D29" s="74">
        <v>518</v>
      </c>
      <c r="E29" s="74">
        <v>694</v>
      </c>
      <c r="F29" s="74">
        <v>393</v>
      </c>
      <c r="G29" s="74">
        <v>531</v>
      </c>
      <c r="H29" s="71">
        <v>304</v>
      </c>
    </row>
    <row r="30" spans="1:8" ht="12" customHeight="1" x14ac:dyDescent="0.2">
      <c r="A30" s="17" t="s">
        <v>41</v>
      </c>
      <c r="B30" s="74">
        <v>147</v>
      </c>
      <c r="C30" s="74">
        <v>349</v>
      </c>
      <c r="D30" s="74">
        <v>502</v>
      </c>
      <c r="E30" s="74">
        <v>685</v>
      </c>
      <c r="F30" s="74">
        <v>370</v>
      </c>
      <c r="G30" s="74">
        <v>509</v>
      </c>
      <c r="H30" s="71">
        <v>299</v>
      </c>
    </row>
    <row r="31" spans="1:8" ht="12" customHeight="1" x14ac:dyDescent="0.2">
      <c r="A31" s="17" t="s">
        <v>42</v>
      </c>
      <c r="B31" s="156">
        <v>87.5</v>
      </c>
      <c r="C31" s="156">
        <v>95.095367847411453</v>
      </c>
      <c r="D31" s="156">
        <v>96.91119691119691</v>
      </c>
      <c r="E31" s="156">
        <v>98.703170028818448</v>
      </c>
      <c r="F31" s="156">
        <v>94.147582697201017</v>
      </c>
      <c r="G31" s="156">
        <v>95.856873822975516</v>
      </c>
      <c r="H31" s="18">
        <v>98.35526315789474</v>
      </c>
    </row>
    <row r="32" spans="1:8" ht="12" customHeight="1" x14ac:dyDescent="0.2">
      <c r="A32" s="17" t="s">
        <v>43</v>
      </c>
      <c r="B32" s="156">
        <v>45.269536903039068</v>
      </c>
      <c r="C32" s="156">
        <v>65.119654069423063</v>
      </c>
      <c r="D32" s="156">
        <v>81.328942297262671</v>
      </c>
      <c r="E32" s="156">
        <v>92.573315362896878</v>
      </c>
      <c r="F32" s="156">
        <v>78.087532578269844</v>
      </c>
      <c r="G32" s="156">
        <v>93.022844509948413</v>
      </c>
      <c r="H32" s="18">
        <v>94.781307374541015</v>
      </c>
    </row>
    <row r="33" spans="1:8" ht="15" x14ac:dyDescent="0.2">
      <c r="A33" s="14" t="s">
        <v>44</v>
      </c>
      <c r="B33" s="15" t="s">
        <v>30</v>
      </c>
      <c r="C33" s="15"/>
      <c r="D33" s="15"/>
      <c r="E33" s="15"/>
      <c r="F33" s="15"/>
      <c r="G33" s="15"/>
      <c r="H33" s="16"/>
    </row>
    <row r="34" spans="1:8" ht="12" customHeight="1" x14ac:dyDescent="0.2">
      <c r="A34" s="17" t="s">
        <v>45</v>
      </c>
      <c r="B34" s="74">
        <v>445</v>
      </c>
      <c r="C34" s="74">
        <v>926</v>
      </c>
      <c r="D34" s="74">
        <v>1565</v>
      </c>
      <c r="E34" s="74">
        <v>2006</v>
      </c>
      <c r="F34" s="74">
        <v>1183</v>
      </c>
      <c r="G34" s="74">
        <v>1204</v>
      </c>
      <c r="H34" s="71">
        <v>773</v>
      </c>
    </row>
    <row r="35" spans="1:8" ht="12" customHeight="1" x14ac:dyDescent="0.2">
      <c r="A35" s="17" t="s">
        <v>37</v>
      </c>
      <c r="B35" s="74">
        <v>238</v>
      </c>
      <c r="C35" s="74">
        <v>456</v>
      </c>
      <c r="D35" s="74">
        <v>737</v>
      </c>
      <c r="E35" s="74">
        <v>814</v>
      </c>
      <c r="F35" s="74">
        <v>547</v>
      </c>
      <c r="G35" s="74">
        <v>406</v>
      </c>
      <c r="H35" s="71">
        <v>346</v>
      </c>
    </row>
    <row r="36" spans="1:8" ht="12" customHeight="1" x14ac:dyDescent="0.2">
      <c r="A36" s="17" t="s">
        <v>41</v>
      </c>
      <c r="B36" s="74">
        <v>211</v>
      </c>
      <c r="C36" s="74">
        <v>439</v>
      </c>
      <c r="D36" s="74">
        <v>720</v>
      </c>
      <c r="E36" s="74">
        <v>802</v>
      </c>
      <c r="F36" s="74">
        <v>511</v>
      </c>
      <c r="G36" s="74">
        <v>381</v>
      </c>
      <c r="H36" s="71">
        <v>345</v>
      </c>
    </row>
    <row r="37" spans="1:8" ht="12" customHeight="1" x14ac:dyDescent="0.2">
      <c r="A37" s="17" t="s">
        <v>46</v>
      </c>
      <c r="B37" s="156">
        <v>88.65546218487394</v>
      </c>
      <c r="C37" s="156">
        <v>96.271929824561411</v>
      </c>
      <c r="D37" s="156">
        <v>97.693351424694711</v>
      </c>
      <c r="E37" s="156">
        <v>98.525798525798521</v>
      </c>
      <c r="F37" s="156">
        <v>93.418647166361978</v>
      </c>
      <c r="G37" s="156">
        <v>93.842364532019701</v>
      </c>
      <c r="H37" s="18">
        <v>99.710982658959537</v>
      </c>
    </row>
    <row r="38" spans="1:8" ht="12" customHeight="1" x14ac:dyDescent="0.2">
      <c r="A38" s="17" t="s">
        <v>47</v>
      </c>
      <c r="B38" s="156">
        <v>45.867333908961555</v>
      </c>
      <c r="C38" s="156">
        <v>65.925343249427925</v>
      </c>
      <c r="D38" s="156">
        <v>81.98533496728713</v>
      </c>
      <c r="E38" s="156">
        <v>92.406959327111423</v>
      </c>
      <c r="F38" s="156">
        <v>77.482941622441245</v>
      </c>
      <c r="G38" s="156">
        <v>91.067894624116505</v>
      </c>
      <c r="H38" s="18">
        <v>96.08776381234037</v>
      </c>
    </row>
    <row r="39" spans="1:8" ht="27" customHeight="1" x14ac:dyDescent="0.2">
      <c r="A39" s="261" t="s">
        <v>48</v>
      </c>
      <c r="B39" s="262"/>
      <c r="C39" s="262"/>
      <c r="D39" s="262"/>
      <c r="E39" s="262"/>
      <c r="F39" s="262"/>
      <c r="G39" s="262"/>
      <c r="H39" s="263"/>
    </row>
    <row r="40" spans="1:8" ht="16.5" customHeight="1" x14ac:dyDescent="0.2">
      <c r="A40" s="264" t="s">
        <v>49</v>
      </c>
      <c r="B40" s="265"/>
      <c r="C40" s="265"/>
      <c r="D40" s="265"/>
      <c r="E40" s="265"/>
      <c r="F40" s="265"/>
      <c r="G40" s="265"/>
      <c r="H40" s="266"/>
    </row>
    <row r="41" spans="1:8" ht="12" customHeight="1" x14ac:dyDescent="0.2">
      <c r="A41" s="258" t="s">
        <v>204</v>
      </c>
      <c r="B41" s="259"/>
      <c r="C41" s="259"/>
      <c r="D41" s="259"/>
      <c r="E41" s="259"/>
      <c r="F41" s="259"/>
      <c r="G41" s="259"/>
      <c r="H41" s="260"/>
    </row>
    <row r="42" spans="1:8" ht="12" customHeight="1" x14ac:dyDescent="0.2">
      <c r="A42" s="244"/>
      <c r="B42" s="244"/>
      <c r="C42" s="244"/>
      <c r="D42" s="244"/>
      <c r="E42" s="244"/>
      <c r="F42" s="244"/>
      <c r="G42" s="244"/>
      <c r="H42" s="244"/>
    </row>
    <row r="43" spans="1:8" ht="300.75" customHeight="1" x14ac:dyDescent="0.2">
      <c r="A43" s="252" t="s">
        <v>50</v>
      </c>
      <c r="B43" s="253"/>
      <c r="C43" s="253"/>
      <c r="D43" s="253"/>
      <c r="E43" s="253"/>
      <c r="F43" s="253"/>
      <c r="G43" s="253"/>
      <c r="H43" s="253"/>
    </row>
    <row r="45" spans="1:8" x14ac:dyDescent="0.2">
      <c r="A45" s="10"/>
    </row>
  </sheetData>
  <mergeCells count="8">
    <mergeCell ref="A1:H1"/>
    <mergeCell ref="A2:H2"/>
    <mergeCell ref="A43:H43"/>
    <mergeCell ref="B3:H3"/>
    <mergeCell ref="A3:A4"/>
    <mergeCell ref="A41:H41"/>
    <mergeCell ref="A39:H39"/>
    <mergeCell ref="A40:H40"/>
  </mergeCells>
  <phoneticPr fontId="10" type="noConversion"/>
  <printOptions horizontalCentered="1"/>
  <pageMargins left="0.25" right="0.25" top="0.75" bottom="0.75" header="0.3" footer="0.3"/>
  <pageSetup paperSize="9" scale="7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152"/>
  <sheetViews>
    <sheetView zoomScaleNormal="100" zoomScaleSheetLayoutView="98" workbookViewId="0">
      <selection activeCell="A151" sqref="A151:J151"/>
    </sheetView>
  </sheetViews>
  <sheetFormatPr defaultColWidth="8.7109375" defaultRowHeight="12.75" x14ac:dyDescent="0.2"/>
  <cols>
    <col min="1" max="1" width="37.7109375" style="51" customWidth="1"/>
    <col min="2" max="2" width="9.28515625" style="51" customWidth="1"/>
    <col min="3" max="3" width="10.28515625" style="51" customWidth="1"/>
    <col min="4" max="4" width="12.28515625" style="51" bestFit="1" customWidth="1"/>
    <col min="5" max="5" width="11.28515625" style="51" customWidth="1"/>
    <col min="6" max="6" width="9.7109375" style="51" customWidth="1"/>
    <col min="7" max="7" width="9.7109375" style="51" bestFit="1" customWidth="1"/>
    <col min="8" max="8" width="11" style="51" customWidth="1"/>
    <col min="9" max="9" width="12.140625" style="51" customWidth="1"/>
    <col min="10" max="10" width="10.5703125" style="51" customWidth="1"/>
    <col min="11" max="11" width="10.140625" style="51" customWidth="1"/>
    <col min="12" max="14" width="8.7109375" style="51"/>
    <col min="15" max="15" width="8.7109375" style="51" customWidth="1"/>
    <col min="16" max="16384" width="8.7109375" style="51"/>
  </cols>
  <sheetData>
    <row r="1" spans="1:16" ht="20.100000000000001" customHeight="1" x14ac:dyDescent="0.2">
      <c r="A1" s="452" t="s">
        <v>600</v>
      </c>
      <c r="B1" s="453"/>
      <c r="C1" s="453"/>
      <c r="D1" s="453"/>
      <c r="E1" s="453"/>
      <c r="F1" s="453"/>
      <c r="G1" s="453"/>
      <c r="H1" s="453"/>
      <c r="I1" s="453"/>
      <c r="J1" s="454"/>
    </row>
    <row r="2" spans="1:16" s="107" customFormat="1" ht="20.25" customHeight="1" x14ac:dyDescent="0.2">
      <c r="A2" s="455" t="s">
        <v>698</v>
      </c>
      <c r="B2" s="456"/>
      <c r="C2" s="456"/>
      <c r="D2" s="456"/>
      <c r="E2" s="456"/>
      <c r="F2" s="456"/>
      <c r="G2" s="456"/>
      <c r="H2" s="456"/>
      <c r="I2" s="456"/>
      <c r="J2" s="457"/>
    </row>
    <row r="3" spans="1:16" ht="12" customHeight="1" x14ac:dyDescent="0.2">
      <c r="A3" s="458"/>
      <c r="B3" s="460" t="s">
        <v>601</v>
      </c>
      <c r="C3" s="460"/>
      <c r="D3" s="460"/>
      <c r="E3" s="460"/>
      <c r="F3" s="460"/>
      <c r="G3" s="460"/>
      <c r="H3" s="460"/>
      <c r="I3" s="460"/>
      <c r="J3" s="461" t="s">
        <v>583</v>
      </c>
    </row>
    <row r="4" spans="1:16" ht="57.75" customHeight="1" x14ac:dyDescent="0.2">
      <c r="A4" s="459"/>
      <c r="B4" s="116" t="s">
        <v>602</v>
      </c>
      <c r="C4" s="116" t="s">
        <v>603</v>
      </c>
      <c r="D4" s="116" t="s">
        <v>604</v>
      </c>
      <c r="E4" s="117" t="s">
        <v>605</v>
      </c>
      <c r="F4" s="117" t="s">
        <v>606</v>
      </c>
      <c r="G4" s="117" t="s">
        <v>607</v>
      </c>
      <c r="H4" s="117" t="s">
        <v>608</v>
      </c>
      <c r="I4" s="117" t="s">
        <v>609</v>
      </c>
      <c r="J4" s="462"/>
      <c r="M4" s="108"/>
      <c r="N4" s="108"/>
      <c r="O4" s="108"/>
      <c r="P4" s="108"/>
    </row>
    <row r="5" spans="1:16" ht="12" customHeight="1" x14ac:dyDescent="0.2">
      <c r="A5" s="109"/>
      <c r="B5" s="211"/>
      <c r="C5" s="211"/>
      <c r="D5" s="211"/>
      <c r="E5" s="211"/>
      <c r="F5" s="211"/>
      <c r="G5" s="211"/>
      <c r="H5" s="211"/>
      <c r="I5" s="211"/>
      <c r="J5" s="80"/>
      <c r="M5" s="110"/>
      <c r="N5" s="110"/>
      <c r="O5" s="110"/>
      <c r="P5" s="110"/>
    </row>
    <row r="6" spans="1:16" ht="12" customHeight="1" x14ac:dyDescent="0.2">
      <c r="A6" s="28" t="s">
        <v>15</v>
      </c>
      <c r="B6" s="111"/>
      <c r="C6" s="111"/>
      <c r="D6" s="111"/>
      <c r="E6" s="111"/>
      <c r="F6" s="111"/>
      <c r="G6" s="111"/>
      <c r="H6" s="111"/>
      <c r="I6" s="111"/>
      <c r="J6" s="71"/>
    </row>
    <row r="7" spans="1:16" ht="12" customHeight="1" x14ac:dyDescent="0.2">
      <c r="A7" s="45" t="s">
        <v>16</v>
      </c>
      <c r="B7" s="111">
        <v>2.9068055521976244</v>
      </c>
      <c r="C7" s="111">
        <v>9.5521749829228249</v>
      </c>
      <c r="D7" s="111">
        <v>1.2136396068902144</v>
      </c>
      <c r="E7" s="111">
        <v>13.672620142010672</v>
      </c>
      <c r="F7" s="111">
        <v>1.1311950341318271</v>
      </c>
      <c r="G7" s="111">
        <v>4.4289044414646259</v>
      </c>
      <c r="H7" s="111">
        <v>0.62675058250532445</v>
      </c>
      <c r="I7" s="111">
        <v>6.1868500581017791</v>
      </c>
      <c r="J7" s="71">
        <v>448.2702907133858</v>
      </c>
    </row>
    <row r="8" spans="1:16" ht="12" customHeight="1" x14ac:dyDescent="0.2">
      <c r="A8" s="45" t="s">
        <v>17</v>
      </c>
      <c r="B8" s="111">
        <v>1.682229855899724</v>
      </c>
      <c r="C8" s="111">
        <v>4.4911143153509583</v>
      </c>
      <c r="D8" s="111">
        <v>1.1127441644072973</v>
      </c>
      <c r="E8" s="111">
        <v>7.2860883356579995</v>
      </c>
      <c r="F8" s="111">
        <v>0.54343866306616906</v>
      </c>
      <c r="G8" s="111">
        <v>2.3481060745527316</v>
      </c>
      <c r="H8" s="111">
        <v>0.70527813911959891</v>
      </c>
      <c r="I8" s="111">
        <v>3.5968228767385111</v>
      </c>
      <c r="J8" s="71">
        <v>3815.1364800472379</v>
      </c>
    </row>
    <row r="9" spans="1:16" ht="12" customHeight="1" x14ac:dyDescent="0.2">
      <c r="A9" s="45" t="s">
        <v>18</v>
      </c>
      <c r="B9" s="111">
        <v>3.5161262455462881</v>
      </c>
      <c r="C9" s="111">
        <v>6.5768569769259502</v>
      </c>
      <c r="D9" s="111">
        <v>0.47349994572606724</v>
      </c>
      <c r="E9" s="111">
        <v>10.566483168198399</v>
      </c>
      <c r="F9" s="111">
        <v>0.45454166335767432</v>
      </c>
      <c r="G9" s="111">
        <v>3.0161132691010293</v>
      </c>
      <c r="H9" s="111">
        <v>0.14879374859947359</v>
      </c>
      <c r="I9" s="111">
        <v>3.6194486810582078</v>
      </c>
      <c r="J9" s="71">
        <v>1711.3783674762706</v>
      </c>
    </row>
    <row r="10" spans="1:16" ht="12" customHeight="1" x14ac:dyDescent="0.2">
      <c r="A10" s="45" t="s">
        <v>19</v>
      </c>
      <c r="B10" s="111">
        <v>2.1999170643229382</v>
      </c>
      <c r="C10" s="111">
        <v>4.3509852967423992</v>
      </c>
      <c r="D10" s="111">
        <v>1.0081478136991788</v>
      </c>
      <c r="E10" s="111">
        <v>7.5590501747645904</v>
      </c>
      <c r="F10" s="111">
        <v>0.89754264240472381</v>
      </c>
      <c r="G10" s="111">
        <v>0.95088166554779385</v>
      </c>
      <c r="H10" s="111">
        <v>3.2742892449436338E-2</v>
      </c>
      <c r="I10" s="111">
        <v>1.8811672004019782</v>
      </c>
      <c r="J10" s="71">
        <v>1047.3082035842967</v>
      </c>
    </row>
    <row r="11" spans="1:16" ht="12" customHeight="1" x14ac:dyDescent="0.2">
      <c r="A11" s="45" t="s">
        <v>20</v>
      </c>
      <c r="B11" s="111">
        <v>1.7679491170133954</v>
      </c>
      <c r="C11" s="111">
        <v>6.1357004918344424</v>
      </c>
      <c r="D11" s="111">
        <v>0.57367937571680072</v>
      </c>
      <c r="E11" s="111">
        <v>8.4773289845646751</v>
      </c>
      <c r="F11" s="111">
        <v>0.49333078791731499</v>
      </c>
      <c r="G11" s="111">
        <v>3.1385216054428442</v>
      </c>
      <c r="H11" s="111">
        <v>0.15001315637219662</v>
      </c>
      <c r="I11" s="111">
        <v>3.7818655497323537</v>
      </c>
      <c r="J11" s="71">
        <v>1071.8479453781626</v>
      </c>
    </row>
    <row r="12" spans="1:16" ht="12" customHeight="1" x14ac:dyDescent="0.2">
      <c r="A12" s="199" t="s">
        <v>21</v>
      </c>
      <c r="B12" s="111">
        <v>1.9772493211943873</v>
      </c>
      <c r="C12" s="111">
        <v>7.3348134402035026</v>
      </c>
      <c r="D12" s="111">
        <v>2.4472597653926149</v>
      </c>
      <c r="E12" s="111">
        <v>11.759322526790553</v>
      </c>
      <c r="F12" s="111">
        <v>0.9230468660738721</v>
      </c>
      <c r="G12" s="111">
        <v>3.0856882079319647</v>
      </c>
      <c r="H12" s="111">
        <v>0.79320452644761619</v>
      </c>
      <c r="I12" s="111">
        <v>4.8019396004534531</v>
      </c>
      <c r="J12" s="71">
        <v>1405.825387595077</v>
      </c>
    </row>
    <row r="13" spans="1:16" ht="12" customHeight="1" x14ac:dyDescent="0.2">
      <c r="A13" s="199" t="s">
        <v>22</v>
      </c>
      <c r="B13" s="111">
        <v>2.9118384023817421</v>
      </c>
      <c r="C13" s="111">
        <v>5.235795259830236</v>
      </c>
      <c r="D13" s="111">
        <v>0.52681208615313257</v>
      </c>
      <c r="E13" s="111">
        <v>8.674445748365093</v>
      </c>
      <c r="F13" s="111">
        <v>0.97012922941872026</v>
      </c>
      <c r="G13" s="111">
        <v>1.5634268417518753</v>
      </c>
      <c r="H13" s="111">
        <v>0</v>
      </c>
      <c r="I13" s="111">
        <v>2.5335560711705818</v>
      </c>
      <c r="J13" s="71">
        <v>318.95764130917075</v>
      </c>
    </row>
    <row r="14" spans="1:16" ht="12" customHeight="1" x14ac:dyDescent="0.2">
      <c r="A14" s="45"/>
      <c r="B14" s="111"/>
      <c r="C14" s="111"/>
      <c r="D14" s="111"/>
      <c r="E14" s="111"/>
      <c r="F14" s="111"/>
      <c r="G14" s="111"/>
      <c r="H14" s="111"/>
      <c r="I14" s="111"/>
      <c r="J14" s="71"/>
    </row>
    <row r="15" spans="1:16" ht="12" customHeight="1" x14ac:dyDescent="0.2">
      <c r="A15" s="113" t="s">
        <v>16</v>
      </c>
      <c r="B15" s="111"/>
      <c r="C15" s="111"/>
      <c r="D15" s="111"/>
      <c r="E15" s="111"/>
      <c r="F15" s="111"/>
      <c r="G15" s="111"/>
      <c r="H15" s="111"/>
      <c r="I15" s="111"/>
      <c r="J15" s="71"/>
    </row>
    <row r="16" spans="1:16" ht="12" customHeight="1" x14ac:dyDescent="0.2">
      <c r="A16" s="208" t="s">
        <v>207</v>
      </c>
      <c r="B16" s="211"/>
      <c r="C16" s="211"/>
      <c r="D16" s="211"/>
      <c r="E16" s="211"/>
      <c r="F16" s="211"/>
      <c r="G16" s="211"/>
      <c r="H16" s="211"/>
      <c r="I16" s="211"/>
      <c r="J16" s="44"/>
    </row>
    <row r="17" spans="1:16" ht="12" customHeight="1" x14ac:dyDescent="0.2">
      <c r="A17" s="209" t="s">
        <v>122</v>
      </c>
      <c r="B17" s="211">
        <v>2.8813076112891194</v>
      </c>
      <c r="C17" s="211">
        <v>9.2275086624977565</v>
      </c>
      <c r="D17" s="211">
        <v>0.32283819290509247</v>
      </c>
      <c r="E17" s="211">
        <v>12.431654466691977</v>
      </c>
      <c r="F17" s="211">
        <v>1.4765251424483932</v>
      </c>
      <c r="G17" s="211">
        <v>4.0569895567250898</v>
      </c>
      <c r="H17" s="211">
        <v>0</v>
      </c>
      <c r="I17" s="211">
        <v>5.5335146991734874</v>
      </c>
      <c r="J17" s="44">
        <v>216.42040417607842</v>
      </c>
    </row>
    <row r="18" spans="1:16" ht="12" customHeight="1" x14ac:dyDescent="0.2">
      <c r="A18" s="209" t="s">
        <v>123</v>
      </c>
      <c r="B18" s="211">
        <v>2.9306066191702751</v>
      </c>
      <c r="C18" s="211">
        <v>9.8552349383886497</v>
      </c>
      <c r="D18" s="211">
        <v>2.0451586769858539</v>
      </c>
      <c r="E18" s="211">
        <v>14.831000234544781</v>
      </c>
      <c r="F18" s="211">
        <v>0.80884645448732417</v>
      </c>
      <c r="G18" s="211">
        <v>4.776068595290841</v>
      </c>
      <c r="H18" s="211">
        <v>1.2117912586480237</v>
      </c>
      <c r="I18" s="211">
        <v>6.7967063084261907</v>
      </c>
      <c r="J18" s="44">
        <v>231.84988653730812</v>
      </c>
    </row>
    <row r="19" spans="1:16" ht="12" customHeight="1" x14ac:dyDescent="0.2">
      <c r="A19" s="208" t="s">
        <v>157</v>
      </c>
      <c r="B19" s="111"/>
      <c r="C19" s="111"/>
      <c r="D19" s="111"/>
      <c r="E19" s="111"/>
      <c r="F19" s="111"/>
      <c r="G19" s="111"/>
      <c r="H19" s="111"/>
      <c r="I19" s="111"/>
      <c r="J19" s="71"/>
    </row>
    <row r="20" spans="1:16" ht="12" customHeight="1" x14ac:dyDescent="0.2">
      <c r="A20" s="174" t="s">
        <v>158</v>
      </c>
      <c r="B20" s="111">
        <v>2.0151034067636546</v>
      </c>
      <c r="C20" s="111">
        <v>6.3016130611832475</v>
      </c>
      <c r="D20" s="111">
        <v>0</v>
      </c>
      <c r="E20" s="111">
        <v>8.3167164679469057</v>
      </c>
      <c r="F20" s="111">
        <v>1.4694396548645836</v>
      </c>
      <c r="G20" s="111">
        <v>3.4990368794197209</v>
      </c>
      <c r="H20" s="111">
        <v>0</v>
      </c>
      <c r="I20" s="111">
        <v>4.9684765342843029</v>
      </c>
      <c r="J20" s="71">
        <v>123.7081447778958</v>
      </c>
    </row>
    <row r="21" spans="1:16" ht="12" customHeight="1" x14ac:dyDescent="0.2">
      <c r="A21" s="174" t="s">
        <v>159</v>
      </c>
      <c r="B21" s="111">
        <v>0.96035373789645873</v>
      </c>
      <c r="C21" s="111">
        <v>8.569841237011314</v>
      </c>
      <c r="D21" s="111">
        <v>0.53277707857826284</v>
      </c>
      <c r="E21" s="111">
        <v>10.062972053486035</v>
      </c>
      <c r="F21" s="111">
        <v>0.50981741641416922</v>
      </c>
      <c r="G21" s="111">
        <v>4.4442995261144533</v>
      </c>
      <c r="H21" s="111">
        <v>0</v>
      </c>
      <c r="I21" s="111">
        <v>4.9541169425286284</v>
      </c>
      <c r="J21" s="71">
        <v>137.04665619982353</v>
      </c>
    </row>
    <row r="22" spans="1:16" ht="12" customHeight="1" x14ac:dyDescent="0.2">
      <c r="A22" s="174" t="s">
        <v>160</v>
      </c>
      <c r="B22" s="111">
        <v>6.1866291253765437</v>
      </c>
      <c r="C22" s="111">
        <v>9.3342675532916441</v>
      </c>
      <c r="D22" s="111">
        <v>0.99387662648427499</v>
      </c>
      <c r="E22" s="111">
        <v>16.51477330515246</v>
      </c>
      <c r="F22" s="111">
        <v>1.978308244079511</v>
      </c>
      <c r="G22" s="111">
        <v>3.3804520533999334</v>
      </c>
      <c r="H22" s="111">
        <v>0</v>
      </c>
      <c r="I22" s="111">
        <v>5.3587602974794457</v>
      </c>
      <c r="J22" s="71">
        <v>129.11572390696793</v>
      </c>
    </row>
    <row r="23" spans="1:16" ht="12" customHeight="1" x14ac:dyDescent="0.2">
      <c r="A23" s="174" t="s">
        <v>230</v>
      </c>
      <c r="B23" s="111">
        <v>2.1120889369956162</v>
      </c>
      <c r="C23" s="111">
        <v>19.224847595206455</v>
      </c>
      <c r="D23" s="111">
        <v>5.8681427453901387</v>
      </c>
      <c r="E23" s="111">
        <v>27.205079277592212</v>
      </c>
      <c r="F23" s="111">
        <v>0</v>
      </c>
      <c r="G23" s="111">
        <v>8.6805316810637905</v>
      </c>
      <c r="H23" s="111">
        <v>4.8108697327409349</v>
      </c>
      <c r="I23" s="111">
        <v>13.491401413804724</v>
      </c>
      <c r="J23" s="71">
        <v>58.399765828698897</v>
      </c>
    </row>
    <row r="24" spans="1:16" ht="12" customHeight="1" x14ac:dyDescent="0.2">
      <c r="A24" s="210" t="s">
        <v>610</v>
      </c>
      <c r="B24" s="111"/>
      <c r="C24" s="111"/>
      <c r="D24" s="111"/>
      <c r="E24" s="111"/>
      <c r="F24" s="111"/>
      <c r="G24" s="111"/>
      <c r="H24" s="111"/>
      <c r="I24" s="111"/>
      <c r="J24" s="71"/>
      <c r="K24" s="52"/>
      <c r="M24" s="112"/>
      <c r="N24" s="112"/>
      <c r="O24" s="112"/>
      <c r="P24" s="112"/>
    </row>
    <row r="25" spans="1:16" ht="12" customHeight="1" x14ac:dyDescent="0.2">
      <c r="A25" s="82" t="s">
        <v>611</v>
      </c>
      <c r="B25" s="111">
        <v>3.0479484539827508</v>
      </c>
      <c r="C25" s="111">
        <v>9.7933314778286107</v>
      </c>
      <c r="D25" s="111">
        <v>1.2725691130996475</v>
      </c>
      <c r="E25" s="111">
        <v>14.113849044910989</v>
      </c>
      <c r="F25" s="111">
        <v>1.186121360208773</v>
      </c>
      <c r="G25" s="111">
        <v>4.6439544038278546</v>
      </c>
      <c r="H25" s="111">
        <v>0.65718309487046578</v>
      </c>
      <c r="I25" s="111">
        <v>6.4872588589071016</v>
      </c>
      <c r="J25" s="71">
        <v>427.51200999749238</v>
      </c>
      <c r="M25" s="111"/>
      <c r="N25" s="111"/>
      <c r="O25" s="111"/>
      <c r="P25" s="112"/>
    </row>
    <row r="26" spans="1:16" ht="12" customHeight="1" x14ac:dyDescent="0.2">
      <c r="A26" s="82" t="s">
        <v>585</v>
      </c>
      <c r="B26" s="111" t="s">
        <v>255</v>
      </c>
      <c r="C26" s="111" t="s">
        <v>612</v>
      </c>
      <c r="D26" s="111" t="s">
        <v>612</v>
      </c>
      <c r="E26" s="111" t="s">
        <v>255</v>
      </c>
      <c r="F26" s="111" t="s">
        <v>255</v>
      </c>
      <c r="G26" s="111" t="s">
        <v>612</v>
      </c>
      <c r="H26" s="111" t="s">
        <v>612</v>
      </c>
      <c r="I26" s="111" t="s">
        <v>255</v>
      </c>
      <c r="J26" s="71">
        <v>15.316821224778732</v>
      </c>
      <c r="K26" s="52"/>
      <c r="M26" s="112"/>
      <c r="N26" s="112"/>
      <c r="O26" s="112"/>
      <c r="P26" s="112"/>
    </row>
    <row r="27" spans="1:16" ht="12" customHeight="1" x14ac:dyDescent="0.2">
      <c r="A27" s="82" t="s">
        <v>584</v>
      </c>
      <c r="B27" s="111" t="s">
        <v>612</v>
      </c>
      <c r="C27" s="111">
        <v>100</v>
      </c>
      <c r="D27" s="111" t="s">
        <v>612</v>
      </c>
      <c r="E27" s="111">
        <v>100</v>
      </c>
      <c r="F27" s="111" t="s">
        <v>612</v>
      </c>
      <c r="G27" s="111" t="s">
        <v>255</v>
      </c>
      <c r="H27" s="111" t="s">
        <v>612</v>
      </c>
      <c r="I27" s="111" t="s">
        <v>255</v>
      </c>
      <c r="J27" s="71">
        <v>0.95189431881729469</v>
      </c>
      <c r="M27" s="112"/>
      <c r="N27" s="112"/>
      <c r="O27" s="112"/>
      <c r="P27" s="112"/>
    </row>
    <row r="28" spans="1:16" ht="12" customHeight="1" x14ac:dyDescent="0.2">
      <c r="A28" s="82" t="s">
        <v>613</v>
      </c>
      <c r="B28" s="111" t="s">
        <v>612</v>
      </c>
      <c r="C28" s="111" t="s">
        <v>612</v>
      </c>
      <c r="D28" s="111" t="s">
        <v>612</v>
      </c>
      <c r="E28" s="111" t="s">
        <v>612</v>
      </c>
      <c r="F28" s="111" t="s">
        <v>612</v>
      </c>
      <c r="G28" s="111" t="s">
        <v>612</v>
      </c>
      <c r="H28" s="111" t="s">
        <v>612</v>
      </c>
      <c r="I28" s="111" t="s">
        <v>612</v>
      </c>
      <c r="J28" s="71">
        <v>0</v>
      </c>
      <c r="M28" s="112"/>
      <c r="N28" s="112"/>
      <c r="O28" s="112"/>
      <c r="P28" s="112"/>
    </row>
    <row r="29" spans="1:16" ht="12" customHeight="1" x14ac:dyDescent="0.2">
      <c r="A29" s="82" t="s">
        <v>614</v>
      </c>
      <c r="B29" s="111" t="s">
        <v>612</v>
      </c>
      <c r="C29" s="111" t="s">
        <v>612</v>
      </c>
      <c r="D29" s="111" t="s">
        <v>612</v>
      </c>
      <c r="E29" s="111" t="s">
        <v>612</v>
      </c>
      <c r="F29" s="111" t="s">
        <v>612</v>
      </c>
      <c r="G29" s="111" t="s">
        <v>612</v>
      </c>
      <c r="H29" s="111" t="s">
        <v>612</v>
      </c>
      <c r="I29" s="111" t="s">
        <v>612</v>
      </c>
      <c r="J29" s="71">
        <v>4.4895651722975192</v>
      </c>
    </row>
    <row r="30" spans="1:16" ht="12" customHeight="1" x14ac:dyDescent="0.2">
      <c r="A30" s="208" t="s">
        <v>615</v>
      </c>
      <c r="B30" s="111"/>
      <c r="C30" s="111"/>
      <c r="D30" s="111"/>
      <c r="E30" s="111"/>
      <c r="F30" s="111"/>
      <c r="G30" s="111"/>
      <c r="H30" s="111"/>
      <c r="I30" s="111"/>
      <c r="J30" s="71"/>
    </row>
    <row r="31" spans="1:16" ht="12" customHeight="1" x14ac:dyDescent="0.2">
      <c r="A31" s="82" t="s">
        <v>125</v>
      </c>
      <c r="B31" s="111">
        <v>3.617102273558813</v>
      </c>
      <c r="C31" s="111">
        <v>11.172766160853604</v>
      </c>
      <c r="D31" s="111">
        <v>1.195553643566913</v>
      </c>
      <c r="E31" s="111">
        <v>15.98542207797934</v>
      </c>
      <c r="F31" s="111">
        <v>0</v>
      </c>
      <c r="G31" s="111">
        <v>1.9469882463664829</v>
      </c>
      <c r="H31" s="111">
        <v>0</v>
      </c>
      <c r="I31" s="111">
        <v>1.946988246366484</v>
      </c>
      <c r="J31" s="71">
        <v>220.05278892597499</v>
      </c>
    </row>
    <row r="32" spans="1:16" ht="12" customHeight="1" x14ac:dyDescent="0.2">
      <c r="A32" s="82" t="s">
        <v>126</v>
      </c>
      <c r="B32" s="111">
        <v>2.2219204172875728</v>
      </c>
      <c r="C32" s="111">
        <v>7.9895620999516765</v>
      </c>
      <c r="D32" s="111">
        <v>1.2310785265109025</v>
      </c>
      <c r="E32" s="111">
        <v>11.442561043750155</v>
      </c>
      <c r="F32" s="111">
        <v>2.2219204172875728</v>
      </c>
      <c r="G32" s="111">
        <v>6.8220275645134372</v>
      </c>
      <c r="H32" s="111">
        <v>1.2310785265109028</v>
      </c>
      <c r="I32" s="111">
        <v>10.275026508311919</v>
      </c>
      <c r="J32" s="71">
        <v>228.21750178741163</v>
      </c>
    </row>
    <row r="33" spans="1:16" ht="12" customHeight="1" x14ac:dyDescent="0.2">
      <c r="A33" s="45"/>
      <c r="B33" s="111"/>
      <c r="C33" s="111"/>
      <c r="D33" s="111"/>
      <c r="E33" s="111"/>
      <c r="F33" s="111"/>
      <c r="G33" s="111"/>
      <c r="H33" s="111"/>
      <c r="I33" s="111"/>
      <c r="J33" s="71"/>
    </row>
    <row r="34" spans="1:16" ht="12" customHeight="1" x14ac:dyDescent="0.2">
      <c r="A34" s="113" t="s">
        <v>17</v>
      </c>
      <c r="B34" s="111"/>
      <c r="C34" s="111"/>
      <c r="D34" s="111"/>
      <c r="E34" s="111"/>
      <c r="F34" s="111"/>
      <c r="G34" s="111"/>
      <c r="H34" s="111"/>
      <c r="I34" s="111"/>
      <c r="J34" s="71"/>
    </row>
    <row r="35" spans="1:16" ht="12" customHeight="1" x14ac:dyDescent="0.2">
      <c r="A35" s="208" t="s">
        <v>207</v>
      </c>
      <c r="B35" s="211"/>
      <c r="C35" s="211"/>
      <c r="D35" s="211"/>
      <c r="E35" s="211"/>
      <c r="F35" s="211"/>
      <c r="G35" s="211"/>
      <c r="H35" s="211"/>
      <c r="I35" s="211"/>
      <c r="J35" s="44"/>
    </row>
    <row r="36" spans="1:16" ht="12" customHeight="1" x14ac:dyDescent="0.2">
      <c r="A36" s="209" t="s">
        <v>122</v>
      </c>
      <c r="B36" s="211">
        <v>1.7332874617921028</v>
      </c>
      <c r="C36" s="211">
        <v>3.5622110998219494</v>
      </c>
      <c r="D36" s="211">
        <v>0.95587029248472033</v>
      </c>
      <c r="E36" s="211">
        <v>6.2513688540987644</v>
      </c>
      <c r="F36" s="211">
        <v>0.94497846936949947</v>
      </c>
      <c r="G36" s="211">
        <v>1.4997266950343322</v>
      </c>
      <c r="H36" s="211">
        <v>0.59063498440763418</v>
      </c>
      <c r="I36" s="211">
        <v>3.0353401488114558</v>
      </c>
      <c r="J36" s="44">
        <v>1926.8438719983767</v>
      </c>
    </row>
    <row r="37" spans="1:16" ht="12" customHeight="1" x14ac:dyDescent="0.2">
      <c r="A37" s="209" t="s">
        <v>123</v>
      </c>
      <c r="B37" s="211">
        <v>1.6301298611143489</v>
      </c>
      <c r="C37" s="211">
        <v>5.4389819609120931</v>
      </c>
      <c r="D37" s="211">
        <v>1.2728207635012436</v>
      </c>
      <c r="E37" s="211">
        <v>8.3419325855276565</v>
      </c>
      <c r="F37" s="211">
        <v>0.13370104515617776</v>
      </c>
      <c r="G37" s="211">
        <v>3.2138059144964939</v>
      </c>
      <c r="H37" s="211">
        <v>0.82226184131794711</v>
      </c>
      <c r="I37" s="211">
        <v>4.1697688009706031</v>
      </c>
      <c r="J37" s="44">
        <v>1888.2926080488364</v>
      </c>
    </row>
    <row r="38" spans="1:16" ht="12" customHeight="1" x14ac:dyDescent="0.2">
      <c r="A38" s="208" t="s">
        <v>157</v>
      </c>
      <c r="B38" s="111"/>
      <c r="C38" s="111"/>
      <c r="D38" s="111"/>
      <c r="E38" s="111"/>
      <c r="F38" s="111"/>
      <c r="G38" s="111"/>
      <c r="H38" s="111"/>
      <c r="I38" s="111"/>
      <c r="J38" s="71"/>
    </row>
    <row r="39" spans="1:16" ht="12" customHeight="1" x14ac:dyDescent="0.2">
      <c r="A39" s="174" t="s">
        <v>158</v>
      </c>
      <c r="B39" s="111">
        <v>1.1010531230671643</v>
      </c>
      <c r="C39" s="111">
        <v>4.5115824009931211</v>
      </c>
      <c r="D39" s="111">
        <v>0.16075993413582881</v>
      </c>
      <c r="E39" s="111">
        <v>5.7733954581961049</v>
      </c>
      <c r="F39" s="111">
        <v>0.54470590420125975</v>
      </c>
      <c r="G39" s="111">
        <v>3.0920883874043597</v>
      </c>
      <c r="H39" s="111">
        <v>0</v>
      </c>
      <c r="I39" s="111">
        <v>3.6367942916056135</v>
      </c>
      <c r="J39" s="71">
        <v>1117.2588993675863</v>
      </c>
    </row>
    <row r="40" spans="1:16" ht="12" customHeight="1" x14ac:dyDescent="0.2">
      <c r="A40" s="174" t="s">
        <v>159</v>
      </c>
      <c r="B40" s="111">
        <v>0.75819682369194774</v>
      </c>
      <c r="C40" s="111">
        <v>3.2664049213748854</v>
      </c>
      <c r="D40" s="111">
        <v>0.31438215157039362</v>
      </c>
      <c r="E40" s="111">
        <v>4.3389838966372141</v>
      </c>
      <c r="F40" s="111">
        <v>0.31438215157039362</v>
      </c>
      <c r="G40" s="111">
        <v>1.5589541717071969</v>
      </c>
      <c r="H40" s="111">
        <v>0</v>
      </c>
      <c r="I40" s="111">
        <v>1.8733363232775875</v>
      </c>
      <c r="J40" s="71">
        <v>1142.6250897375448</v>
      </c>
    </row>
    <row r="41" spans="1:16" ht="12" customHeight="1" x14ac:dyDescent="0.2">
      <c r="A41" s="174" t="s">
        <v>160</v>
      </c>
      <c r="B41" s="111">
        <v>2.6834523596088755</v>
      </c>
      <c r="C41" s="111">
        <v>4.7437870979831906</v>
      </c>
      <c r="D41" s="111">
        <v>0.59358365383441569</v>
      </c>
      <c r="E41" s="111">
        <v>8.0208231114264752</v>
      </c>
      <c r="F41" s="111">
        <v>0.68227703918702454</v>
      </c>
      <c r="G41" s="111">
        <v>2.1045914278076605</v>
      </c>
      <c r="H41" s="111">
        <v>0.14821050101788816</v>
      </c>
      <c r="I41" s="111">
        <v>2.935078968012574</v>
      </c>
      <c r="J41" s="71">
        <v>1008.5455998303146</v>
      </c>
    </row>
    <row r="42" spans="1:16" ht="12" customHeight="1" x14ac:dyDescent="0.2">
      <c r="A42" s="174" t="s">
        <v>230</v>
      </c>
      <c r="B42" s="111">
        <v>2.9541539233436094</v>
      </c>
      <c r="C42" s="111">
        <v>6.5428234221375945</v>
      </c>
      <c r="D42" s="111">
        <v>5.684551121788691</v>
      </c>
      <c r="E42" s="111">
        <v>15.181528467269889</v>
      </c>
      <c r="F42" s="111">
        <v>0.76345609690192784</v>
      </c>
      <c r="G42" s="111">
        <v>2.9262577942541448</v>
      </c>
      <c r="H42" s="111">
        <v>4.6482957317712108</v>
      </c>
      <c r="I42" s="111">
        <v>8.3380096229272826</v>
      </c>
      <c r="J42" s="71">
        <v>546.7068911117758</v>
      </c>
    </row>
    <row r="43" spans="1:16" ht="12" customHeight="1" x14ac:dyDescent="0.2">
      <c r="A43" s="210" t="s">
        <v>610</v>
      </c>
      <c r="B43" s="111"/>
      <c r="C43" s="111"/>
      <c r="D43" s="111"/>
      <c r="E43" s="111"/>
      <c r="F43" s="111"/>
      <c r="G43" s="111"/>
      <c r="H43" s="111"/>
      <c r="I43" s="111"/>
      <c r="J43" s="71"/>
      <c r="K43" s="52"/>
      <c r="M43" s="112"/>
      <c r="N43" s="112"/>
      <c r="O43" s="112"/>
      <c r="P43" s="112"/>
    </row>
    <row r="44" spans="1:16" ht="12" customHeight="1" x14ac:dyDescent="0.2">
      <c r="A44" s="82" t="s">
        <v>611</v>
      </c>
      <c r="B44" s="111">
        <v>1.5920792367891563</v>
      </c>
      <c r="C44" s="111">
        <v>4.5622879828139897</v>
      </c>
      <c r="D44" s="111">
        <v>1.1527921561421852</v>
      </c>
      <c r="E44" s="111">
        <v>7.3071593757453481</v>
      </c>
      <c r="F44" s="111">
        <v>0.41230261196041029</v>
      </c>
      <c r="G44" s="111">
        <v>2.3421522413193232</v>
      </c>
      <c r="H44" s="111">
        <v>0.73066130803633189</v>
      </c>
      <c r="I44" s="111">
        <v>3.4851161613160762</v>
      </c>
      <c r="J44" s="71">
        <v>3682.5986644433333</v>
      </c>
      <c r="M44" s="111"/>
      <c r="N44" s="111"/>
      <c r="O44" s="111"/>
      <c r="P44" s="112"/>
    </row>
    <row r="45" spans="1:16" ht="12" customHeight="1" x14ac:dyDescent="0.2">
      <c r="A45" s="82" t="s">
        <v>585</v>
      </c>
      <c r="B45" s="111" t="s">
        <v>616</v>
      </c>
      <c r="C45" s="111" t="s">
        <v>612</v>
      </c>
      <c r="D45" s="111" t="s">
        <v>612</v>
      </c>
      <c r="E45" s="111" t="s">
        <v>616</v>
      </c>
      <c r="F45" s="111" t="s">
        <v>616</v>
      </c>
      <c r="G45" s="111" t="s">
        <v>612</v>
      </c>
      <c r="H45" s="111" t="s">
        <v>612</v>
      </c>
      <c r="I45" s="111" t="s">
        <v>616</v>
      </c>
      <c r="J45" s="71">
        <v>103.72490870631715</v>
      </c>
      <c r="K45" s="52"/>
      <c r="M45" s="112"/>
      <c r="N45" s="112"/>
      <c r="O45" s="112"/>
      <c r="P45" s="112"/>
    </row>
    <row r="46" spans="1:16" ht="12" customHeight="1" x14ac:dyDescent="0.2">
      <c r="A46" s="82" t="s">
        <v>584</v>
      </c>
      <c r="B46" s="111" t="s">
        <v>612</v>
      </c>
      <c r="C46" s="111" t="s">
        <v>255</v>
      </c>
      <c r="D46" s="111" t="s">
        <v>612</v>
      </c>
      <c r="E46" s="111" t="s">
        <v>255</v>
      </c>
      <c r="F46" s="111" t="s">
        <v>612</v>
      </c>
      <c r="G46" s="111" t="s">
        <v>255</v>
      </c>
      <c r="H46" s="111" t="s">
        <v>612</v>
      </c>
      <c r="I46" s="111" t="s">
        <v>255</v>
      </c>
      <c r="J46" s="71">
        <v>14.775537418558226</v>
      </c>
      <c r="M46" s="112"/>
      <c r="N46" s="112"/>
      <c r="O46" s="112"/>
      <c r="P46" s="112"/>
    </row>
    <row r="47" spans="1:16" ht="12" customHeight="1" x14ac:dyDescent="0.2">
      <c r="A47" s="82" t="s">
        <v>613</v>
      </c>
      <c r="B47" s="111" t="s">
        <v>612</v>
      </c>
      <c r="C47" s="111" t="s">
        <v>612</v>
      </c>
      <c r="D47" s="111" t="s">
        <v>612</v>
      </c>
      <c r="E47" s="111" t="s">
        <v>612</v>
      </c>
      <c r="F47" s="111" t="s">
        <v>612</v>
      </c>
      <c r="G47" s="111" t="s">
        <v>612</v>
      </c>
      <c r="H47" s="111" t="s">
        <v>612</v>
      </c>
      <c r="I47" s="111" t="s">
        <v>612</v>
      </c>
      <c r="J47" s="71">
        <v>7.8874789295150523</v>
      </c>
      <c r="M47" s="112"/>
      <c r="N47" s="112"/>
      <c r="O47" s="112"/>
      <c r="P47" s="112"/>
    </row>
    <row r="48" spans="1:16" ht="12" customHeight="1" x14ac:dyDescent="0.2">
      <c r="A48" s="82" t="s">
        <v>614</v>
      </c>
      <c r="B48" s="111" t="s">
        <v>612</v>
      </c>
      <c r="C48" s="111" t="s">
        <v>612</v>
      </c>
      <c r="D48" s="111" t="s">
        <v>612</v>
      </c>
      <c r="E48" s="111" t="s">
        <v>612</v>
      </c>
      <c r="F48" s="111" t="s">
        <v>612</v>
      </c>
      <c r="G48" s="111" t="s">
        <v>612</v>
      </c>
      <c r="H48" s="111" t="s">
        <v>612</v>
      </c>
      <c r="I48" s="111" t="s">
        <v>612</v>
      </c>
      <c r="J48" s="71">
        <v>6.1498905495138718</v>
      </c>
    </row>
    <row r="49" spans="1:16" ht="12" customHeight="1" x14ac:dyDescent="0.2">
      <c r="A49" s="208" t="s">
        <v>615</v>
      </c>
      <c r="B49" s="111"/>
      <c r="C49" s="111"/>
      <c r="D49" s="111"/>
      <c r="E49" s="111"/>
      <c r="F49" s="111"/>
      <c r="G49" s="111"/>
      <c r="H49" s="111"/>
      <c r="I49" s="111"/>
      <c r="J49" s="71"/>
    </row>
    <row r="50" spans="1:16" ht="12" customHeight="1" x14ac:dyDescent="0.2">
      <c r="A50" s="82" t="s">
        <v>125</v>
      </c>
      <c r="B50" s="111">
        <v>1.9782939900593057</v>
      </c>
      <c r="C50" s="111">
        <v>5.2408633557664643</v>
      </c>
      <c r="D50" s="111">
        <v>0.10705981106588822</v>
      </c>
      <c r="E50" s="111">
        <v>7.3262171568916559</v>
      </c>
      <c r="F50" s="111">
        <v>0.21411962213177643</v>
      </c>
      <c r="G50" s="111">
        <v>2.3742762224925951</v>
      </c>
      <c r="H50" s="111">
        <v>0</v>
      </c>
      <c r="I50" s="111">
        <v>2.5883958446243693</v>
      </c>
      <c r="J50" s="71">
        <v>1540.4474595912743</v>
      </c>
    </row>
    <row r="51" spans="1:16" ht="12" customHeight="1" x14ac:dyDescent="0.2">
      <c r="A51" s="82" t="s">
        <v>126</v>
      </c>
      <c r="B51" s="111">
        <v>1.4817315727318676</v>
      </c>
      <c r="C51" s="111">
        <v>3.983375018131559</v>
      </c>
      <c r="D51" s="111">
        <v>1.7938060121252577</v>
      </c>
      <c r="E51" s="111">
        <v>7.258912602988663</v>
      </c>
      <c r="F51" s="111">
        <v>0.76645757925223557</v>
      </c>
      <c r="G51" s="111">
        <v>2.3303833275976493</v>
      </c>
      <c r="H51" s="111">
        <v>1.1829011934983862</v>
      </c>
      <c r="I51" s="111">
        <v>4.2797421003482574</v>
      </c>
      <c r="J51" s="71">
        <v>2274.6890204559454</v>
      </c>
    </row>
    <row r="52" spans="1:16" ht="12" customHeight="1" x14ac:dyDescent="0.2">
      <c r="A52" s="45"/>
      <c r="B52" s="111"/>
      <c r="C52" s="111"/>
      <c r="D52" s="111"/>
      <c r="E52" s="111"/>
      <c r="F52" s="111"/>
      <c r="G52" s="111"/>
      <c r="H52" s="111"/>
      <c r="I52" s="111"/>
      <c r="J52" s="71"/>
    </row>
    <row r="53" spans="1:16" ht="12" customHeight="1" x14ac:dyDescent="0.2">
      <c r="A53" s="113" t="s">
        <v>18</v>
      </c>
      <c r="B53" s="111"/>
      <c r="C53" s="111"/>
      <c r="D53" s="111"/>
      <c r="E53" s="111"/>
      <c r="F53" s="111"/>
      <c r="G53" s="111"/>
      <c r="H53" s="111"/>
      <c r="I53" s="111"/>
      <c r="J53" s="71"/>
    </row>
    <row r="54" spans="1:16" ht="12" customHeight="1" x14ac:dyDescent="0.2">
      <c r="A54" s="208" t="s">
        <v>207</v>
      </c>
      <c r="B54" s="211"/>
      <c r="C54" s="211"/>
      <c r="D54" s="211"/>
      <c r="E54" s="211"/>
      <c r="F54" s="211"/>
      <c r="G54" s="211"/>
      <c r="H54" s="211"/>
      <c r="I54" s="211"/>
      <c r="J54" s="44"/>
    </row>
    <row r="55" spans="1:16" ht="12" customHeight="1" x14ac:dyDescent="0.2">
      <c r="A55" s="209" t="s">
        <v>122</v>
      </c>
      <c r="B55" s="211">
        <v>3.7046095551875351</v>
      </c>
      <c r="C55" s="211">
        <v>6.5129536236366246</v>
      </c>
      <c r="D55" s="211">
        <v>0.42571037014593205</v>
      </c>
      <c r="E55" s="211">
        <v>10.643273548970036</v>
      </c>
      <c r="F55" s="211">
        <v>0.37879086051836336</v>
      </c>
      <c r="G55" s="211">
        <v>2.664879619925562</v>
      </c>
      <c r="H55" s="211">
        <v>0.11340567278724507</v>
      </c>
      <c r="I55" s="211">
        <v>3.1570761532311606</v>
      </c>
      <c r="J55" s="44">
        <v>878.81892057417019</v>
      </c>
    </row>
    <row r="56" spans="1:16" ht="12" customHeight="1" x14ac:dyDescent="0.2">
      <c r="A56" s="209" t="s">
        <v>123</v>
      </c>
      <c r="B56" s="211">
        <v>3.3171702438560233</v>
      </c>
      <c r="C56" s="211">
        <v>6.6443109901713582</v>
      </c>
      <c r="D56" s="211">
        <v>0.52394485195146179</v>
      </c>
      <c r="E56" s="211">
        <v>10.485426085978807</v>
      </c>
      <c r="F56" s="211">
        <v>0.53450140560982262</v>
      </c>
      <c r="G56" s="211">
        <v>3.3868625021874315</v>
      </c>
      <c r="H56" s="211">
        <v>0.18614809092568721</v>
      </c>
      <c r="I56" s="211">
        <v>4.1075119987229289</v>
      </c>
      <c r="J56" s="44">
        <v>832.55944690207662</v>
      </c>
    </row>
    <row r="57" spans="1:16" ht="12" customHeight="1" x14ac:dyDescent="0.2">
      <c r="A57" s="208" t="s">
        <v>157</v>
      </c>
      <c r="B57" s="111"/>
      <c r="C57" s="111"/>
      <c r="D57" s="111"/>
      <c r="E57" s="111"/>
      <c r="F57" s="111"/>
      <c r="G57" s="111"/>
      <c r="H57" s="111"/>
      <c r="I57" s="111"/>
      <c r="J57" s="71"/>
    </row>
    <row r="58" spans="1:16" ht="12" customHeight="1" x14ac:dyDescent="0.2">
      <c r="A58" s="174" t="s">
        <v>158</v>
      </c>
      <c r="B58" s="111">
        <v>0.53295620523108445</v>
      </c>
      <c r="C58" s="111">
        <v>5.5378915159006521</v>
      </c>
      <c r="D58" s="111">
        <v>0</v>
      </c>
      <c r="E58" s="111">
        <v>6.0708477211317255</v>
      </c>
      <c r="F58" s="111">
        <v>0</v>
      </c>
      <c r="G58" s="111">
        <v>3.4482685802701982</v>
      </c>
      <c r="H58" s="111">
        <v>0</v>
      </c>
      <c r="I58" s="111">
        <v>3.4482685802701987</v>
      </c>
      <c r="J58" s="71">
        <v>433.27693312269002</v>
      </c>
    </row>
    <row r="59" spans="1:16" ht="12" customHeight="1" x14ac:dyDescent="0.2">
      <c r="A59" s="174" t="s">
        <v>159</v>
      </c>
      <c r="B59" s="111">
        <v>2.6679008041813406</v>
      </c>
      <c r="C59" s="111">
        <v>6.0164667851854876</v>
      </c>
      <c r="D59" s="111">
        <v>0.45708709081168319</v>
      </c>
      <c r="E59" s="111">
        <v>9.1414546801784979</v>
      </c>
      <c r="F59" s="111">
        <v>0.35345694384497134</v>
      </c>
      <c r="G59" s="111">
        <v>2.9870951682909972</v>
      </c>
      <c r="H59" s="111">
        <v>0.19438191309050715</v>
      </c>
      <c r="I59" s="111">
        <v>3.5349340252264687</v>
      </c>
      <c r="J59" s="71">
        <v>512.71771823477025</v>
      </c>
    </row>
    <row r="60" spans="1:16" ht="12" customHeight="1" x14ac:dyDescent="0.2">
      <c r="A60" s="174" t="s">
        <v>160</v>
      </c>
      <c r="B60" s="111">
        <v>5.5538139092716072</v>
      </c>
      <c r="C60" s="111">
        <v>6.5941895612049413</v>
      </c>
      <c r="D60" s="111">
        <v>0.37616292235301729</v>
      </c>
      <c r="E60" s="111">
        <v>12.524166392829546</v>
      </c>
      <c r="F60" s="111">
        <v>0.67983270778576133</v>
      </c>
      <c r="G60" s="111">
        <v>3.2320149700065794</v>
      </c>
      <c r="H60" s="111">
        <v>0</v>
      </c>
      <c r="I60" s="111">
        <v>3.9118476777923377</v>
      </c>
      <c r="J60" s="71">
        <v>506.07199531247397</v>
      </c>
    </row>
    <row r="61" spans="1:16" ht="12" customHeight="1" x14ac:dyDescent="0.2">
      <c r="A61" s="174" t="s">
        <v>230</v>
      </c>
      <c r="B61" s="111">
        <v>6.2010118917742556</v>
      </c>
      <c r="C61" s="111">
        <v>9.3870277290538588</v>
      </c>
      <c r="D61" s="111">
        <v>1.4870727478280961</v>
      </c>
      <c r="E61" s="111">
        <v>17.075112368656225</v>
      </c>
      <c r="F61" s="111">
        <v>0.97421295246983719</v>
      </c>
      <c r="G61" s="111">
        <v>1.9300588589336274</v>
      </c>
      <c r="H61" s="111">
        <v>0.59765656230681818</v>
      </c>
      <c r="I61" s="111">
        <v>3.5019283737102858</v>
      </c>
      <c r="J61" s="71">
        <v>259.31172080631501</v>
      </c>
    </row>
    <row r="62" spans="1:16" ht="12" customHeight="1" x14ac:dyDescent="0.2">
      <c r="A62" s="210" t="s">
        <v>610</v>
      </c>
      <c r="B62" s="111"/>
      <c r="C62" s="111"/>
      <c r="D62" s="111"/>
      <c r="E62" s="111"/>
      <c r="F62" s="111"/>
      <c r="G62" s="111"/>
      <c r="H62" s="111"/>
      <c r="I62" s="111"/>
      <c r="J62" s="71"/>
      <c r="K62" s="52"/>
      <c r="M62" s="112"/>
      <c r="N62" s="112"/>
      <c r="O62" s="112"/>
      <c r="P62" s="112"/>
    </row>
    <row r="63" spans="1:16" ht="12" customHeight="1" x14ac:dyDescent="0.2">
      <c r="A63" s="82" t="s">
        <v>611</v>
      </c>
      <c r="B63" s="111">
        <v>3.313657514611426</v>
      </c>
      <c r="C63" s="111">
        <v>6.8276400399998494</v>
      </c>
      <c r="D63" s="111">
        <v>0.49675691356807711</v>
      </c>
      <c r="E63" s="111">
        <v>10.638054468179435</v>
      </c>
      <c r="F63" s="111">
        <v>0.44679258799129223</v>
      </c>
      <c r="G63" s="111">
        <v>3.092002749495546</v>
      </c>
      <c r="H63" s="111">
        <v>0.15610207346308816</v>
      </c>
      <c r="I63" s="111">
        <v>3.6948974109499493</v>
      </c>
      <c r="J63" s="71">
        <v>1631.2557349153619</v>
      </c>
      <c r="M63" s="111"/>
      <c r="N63" s="111"/>
      <c r="O63" s="111"/>
      <c r="P63" s="112"/>
    </row>
    <row r="64" spans="1:16" ht="12" customHeight="1" x14ac:dyDescent="0.2">
      <c r="A64" s="82" t="s">
        <v>585</v>
      </c>
      <c r="B64" s="111">
        <v>9.2372928434654149</v>
      </c>
      <c r="C64" s="111" t="s">
        <v>612</v>
      </c>
      <c r="D64" s="111" t="s">
        <v>612</v>
      </c>
      <c r="E64" s="111">
        <v>9.2372928434654149</v>
      </c>
      <c r="F64" s="111">
        <v>0.7</v>
      </c>
      <c r="G64" s="111" t="s">
        <v>612</v>
      </c>
      <c r="H64" s="111" t="s">
        <v>612</v>
      </c>
      <c r="I64" s="111">
        <v>0.7</v>
      </c>
      <c r="J64" s="71">
        <v>66.253130658420602</v>
      </c>
      <c r="K64" s="52"/>
      <c r="M64" s="112"/>
      <c r="N64" s="112"/>
      <c r="O64" s="112"/>
      <c r="P64" s="112"/>
    </row>
    <row r="65" spans="1:16" ht="12" customHeight="1" x14ac:dyDescent="0.2">
      <c r="A65" s="82" t="s">
        <v>584</v>
      </c>
      <c r="B65" s="111" t="s">
        <v>612</v>
      </c>
      <c r="C65" s="111" t="s">
        <v>255</v>
      </c>
      <c r="D65" s="111" t="s">
        <v>612</v>
      </c>
      <c r="E65" s="111" t="s">
        <v>255</v>
      </c>
      <c r="F65" s="111" t="s">
        <v>612</v>
      </c>
      <c r="G65" s="111" t="s">
        <v>255</v>
      </c>
      <c r="H65" s="111" t="s">
        <v>612</v>
      </c>
      <c r="I65" s="111" t="s">
        <v>255</v>
      </c>
      <c r="J65" s="71">
        <v>4.0950420423023353</v>
      </c>
      <c r="M65" s="112"/>
      <c r="N65" s="112"/>
      <c r="O65" s="112"/>
      <c r="P65" s="112"/>
    </row>
    <row r="66" spans="1:16" ht="12" customHeight="1" x14ac:dyDescent="0.2">
      <c r="A66" s="82" t="s">
        <v>613</v>
      </c>
      <c r="B66" s="111" t="s">
        <v>612</v>
      </c>
      <c r="C66" s="111" t="s">
        <v>612</v>
      </c>
      <c r="D66" s="111" t="s">
        <v>612</v>
      </c>
      <c r="E66" s="111" t="s">
        <v>612</v>
      </c>
      <c r="F66" s="111" t="s">
        <v>612</v>
      </c>
      <c r="G66" s="111" t="s">
        <v>612</v>
      </c>
      <c r="H66" s="111" t="s">
        <v>612</v>
      </c>
      <c r="I66" s="111" t="s">
        <v>612</v>
      </c>
      <c r="J66" s="71">
        <v>0</v>
      </c>
      <c r="M66" s="112"/>
      <c r="N66" s="112"/>
      <c r="O66" s="112"/>
      <c r="P66" s="112"/>
    </row>
    <row r="67" spans="1:16" ht="12" customHeight="1" x14ac:dyDescent="0.2">
      <c r="A67" s="82" t="s">
        <v>614</v>
      </c>
      <c r="B67" s="111" t="s">
        <v>612</v>
      </c>
      <c r="C67" s="111" t="s">
        <v>612</v>
      </c>
      <c r="D67" s="111" t="s">
        <v>612</v>
      </c>
      <c r="E67" s="111" t="s">
        <v>612</v>
      </c>
      <c r="F67" s="111" t="s">
        <v>612</v>
      </c>
      <c r="G67" s="111" t="s">
        <v>612</v>
      </c>
      <c r="H67" s="111" t="s">
        <v>612</v>
      </c>
      <c r="I67" s="111" t="s">
        <v>612</v>
      </c>
      <c r="J67" s="71">
        <v>9.7744598601812136</v>
      </c>
    </row>
    <row r="68" spans="1:16" ht="12" customHeight="1" x14ac:dyDescent="0.2">
      <c r="A68" s="208" t="s">
        <v>615</v>
      </c>
      <c r="B68" s="111"/>
      <c r="C68" s="111"/>
      <c r="D68" s="111"/>
      <c r="E68" s="111"/>
      <c r="F68" s="111"/>
      <c r="G68" s="111"/>
      <c r="H68" s="111"/>
      <c r="I68" s="111"/>
      <c r="J68" s="71"/>
    </row>
    <row r="69" spans="1:16" ht="12" customHeight="1" x14ac:dyDescent="0.2">
      <c r="A69" s="82" t="s">
        <v>125</v>
      </c>
      <c r="B69" s="111">
        <v>2.1718829129028889</v>
      </c>
      <c r="C69" s="111">
        <v>6.930876507198712</v>
      </c>
      <c r="D69" s="111">
        <v>0.36498183165678671</v>
      </c>
      <c r="E69" s="111">
        <v>9.4677412517584187</v>
      </c>
      <c r="F69" s="111">
        <v>0.24988066465721154</v>
      </c>
      <c r="G69" s="111">
        <v>3.0234585156051934</v>
      </c>
      <c r="H69" s="111">
        <v>0</v>
      </c>
      <c r="I69" s="111">
        <v>3.2733391802623917</v>
      </c>
      <c r="J69" s="71">
        <v>1146.4746940445975</v>
      </c>
    </row>
    <row r="70" spans="1:16" ht="12" customHeight="1" x14ac:dyDescent="0.2">
      <c r="A70" s="82" t="s">
        <v>126</v>
      </c>
      <c r="B70" s="111">
        <v>6.2442744874435423</v>
      </c>
      <c r="C70" s="111">
        <v>5.8583726551837785</v>
      </c>
      <c r="D70" s="111">
        <v>0.69373797475161636</v>
      </c>
      <c r="E70" s="111">
        <v>12.796385117378922</v>
      </c>
      <c r="F70" s="111">
        <v>0.86990213436082842</v>
      </c>
      <c r="G70" s="111">
        <v>3.0012060563592224</v>
      </c>
      <c r="H70" s="111">
        <v>0.45077136960705128</v>
      </c>
      <c r="I70" s="111">
        <v>4.3218795603270959</v>
      </c>
      <c r="J70" s="71">
        <v>564.90367343165428</v>
      </c>
    </row>
    <row r="71" spans="1:16" ht="12" customHeight="1" x14ac:dyDescent="0.2">
      <c r="A71" s="45"/>
      <c r="B71" s="111"/>
      <c r="C71" s="111"/>
      <c r="D71" s="111"/>
      <c r="E71" s="111"/>
      <c r="F71" s="111"/>
      <c r="G71" s="111"/>
      <c r="H71" s="111"/>
      <c r="I71" s="111"/>
      <c r="J71" s="71"/>
    </row>
    <row r="72" spans="1:16" ht="12" customHeight="1" x14ac:dyDescent="0.2">
      <c r="A72" s="113" t="s">
        <v>19</v>
      </c>
      <c r="B72" s="111"/>
      <c r="C72" s="111"/>
      <c r="D72" s="111"/>
      <c r="E72" s="111"/>
      <c r="F72" s="111"/>
      <c r="G72" s="111"/>
      <c r="H72" s="111"/>
      <c r="I72" s="111"/>
      <c r="J72" s="71"/>
    </row>
    <row r="73" spans="1:16" ht="12" customHeight="1" x14ac:dyDescent="0.2">
      <c r="A73" s="208" t="s">
        <v>207</v>
      </c>
      <c r="B73" s="211"/>
      <c r="C73" s="211"/>
      <c r="D73" s="211"/>
      <c r="E73" s="211"/>
      <c r="F73" s="211"/>
      <c r="G73" s="211"/>
      <c r="H73" s="211"/>
      <c r="I73" s="211"/>
      <c r="J73" s="44"/>
    </row>
    <row r="74" spans="1:16" ht="12" customHeight="1" x14ac:dyDescent="0.2">
      <c r="A74" s="209" t="s">
        <v>122</v>
      </c>
      <c r="B74" s="211">
        <v>1.7052923561794879</v>
      </c>
      <c r="C74" s="211">
        <v>4.8295218145783299</v>
      </c>
      <c r="D74" s="211">
        <v>0.65639301246261483</v>
      </c>
      <c r="E74" s="211">
        <v>7.1912071832204578</v>
      </c>
      <c r="F74" s="211">
        <v>0.60078509730860574</v>
      </c>
      <c r="G74" s="211">
        <v>1.1029685812207595</v>
      </c>
      <c r="H74" s="211">
        <v>0</v>
      </c>
      <c r="I74" s="211">
        <v>1.7037536785293728</v>
      </c>
      <c r="J74" s="44">
        <v>518.35682770013875</v>
      </c>
    </row>
    <row r="75" spans="1:16" ht="12" customHeight="1" x14ac:dyDescent="0.2">
      <c r="A75" s="209" t="s">
        <v>123</v>
      </c>
      <c r="B75" s="211">
        <v>2.6846347648616691</v>
      </c>
      <c r="C75" s="211">
        <v>3.8820335506401342</v>
      </c>
      <c r="D75" s="211">
        <v>1.3528571976052368</v>
      </c>
      <c r="E75" s="211">
        <v>7.919525513107037</v>
      </c>
      <c r="F75" s="211">
        <v>1.188356329040833</v>
      </c>
      <c r="G75" s="211">
        <v>0.80184095077291495</v>
      </c>
      <c r="H75" s="211">
        <v>6.4829966297097932E-2</v>
      </c>
      <c r="I75" s="211">
        <v>2.0550272461108499</v>
      </c>
      <c r="J75" s="44">
        <v>528.95137588414957</v>
      </c>
    </row>
    <row r="76" spans="1:16" ht="12" customHeight="1" x14ac:dyDescent="0.2">
      <c r="A76" s="208" t="s">
        <v>157</v>
      </c>
      <c r="B76" s="111"/>
      <c r="C76" s="111"/>
      <c r="D76" s="111"/>
      <c r="E76" s="111"/>
      <c r="F76" s="111"/>
      <c r="G76" s="111"/>
      <c r="H76" s="111"/>
      <c r="I76" s="111"/>
      <c r="J76" s="71"/>
    </row>
    <row r="77" spans="1:16" ht="12" customHeight="1" x14ac:dyDescent="0.2">
      <c r="A77" s="174" t="s">
        <v>158</v>
      </c>
      <c r="B77" s="111">
        <v>1.1533460247604095</v>
      </c>
      <c r="C77" s="111">
        <v>3.2376914059006738</v>
      </c>
      <c r="D77" s="111">
        <v>0.1422148002706442</v>
      </c>
      <c r="E77" s="111">
        <v>4.5332522309317262</v>
      </c>
      <c r="F77" s="111">
        <v>0.46252952385046064</v>
      </c>
      <c r="G77" s="111">
        <v>0.76022587588691126</v>
      </c>
      <c r="H77" s="111">
        <v>0</v>
      </c>
      <c r="I77" s="111">
        <v>1.2227553997373708</v>
      </c>
      <c r="J77" s="71">
        <v>283.4212678837302</v>
      </c>
    </row>
    <row r="78" spans="1:16" ht="12" customHeight="1" x14ac:dyDescent="0.2">
      <c r="A78" s="174" t="s">
        <v>159</v>
      </c>
      <c r="B78" s="111">
        <v>2.2699108665185621</v>
      </c>
      <c r="C78" s="111">
        <v>4.7987693840750376</v>
      </c>
      <c r="D78" s="111">
        <v>0.60215846879458401</v>
      </c>
      <c r="E78" s="111">
        <v>7.6708387193881862</v>
      </c>
      <c r="F78" s="111">
        <v>0.88467679039260838</v>
      </c>
      <c r="G78" s="111">
        <v>0.76982738404748308</v>
      </c>
      <c r="H78" s="111">
        <v>6.5487313078197093E-2</v>
      </c>
      <c r="I78" s="111">
        <v>1.7199914875182851</v>
      </c>
      <c r="J78" s="71">
        <v>325.94513876326675</v>
      </c>
    </row>
    <row r="79" spans="1:16" ht="12" customHeight="1" x14ac:dyDescent="0.2">
      <c r="A79" s="174" t="s">
        <v>160</v>
      </c>
      <c r="B79" s="111">
        <v>2.5628118322982152</v>
      </c>
      <c r="C79" s="111">
        <v>4.0154455658387969</v>
      </c>
      <c r="D79" s="111">
        <v>0.3616110474017396</v>
      </c>
      <c r="E79" s="111">
        <v>6.939868445538746</v>
      </c>
      <c r="F79" s="111">
        <v>0.60465285809533764</v>
      </c>
      <c r="G79" s="111">
        <v>1.4844725666925775</v>
      </c>
      <c r="H79" s="111">
        <v>0</v>
      </c>
      <c r="I79" s="111">
        <v>2.0891254247879107</v>
      </c>
      <c r="J79" s="71">
        <v>283.14653520878284</v>
      </c>
    </row>
    <row r="80" spans="1:16" ht="12" customHeight="1" x14ac:dyDescent="0.2">
      <c r="A80" s="174" t="s">
        <v>230</v>
      </c>
      <c r="B80" s="111">
        <v>3.3049505988533632</v>
      </c>
      <c r="C80" s="111">
        <v>6.0602432473009751</v>
      </c>
      <c r="D80" s="111">
        <v>4.6311187297952632</v>
      </c>
      <c r="E80" s="111">
        <v>13.99631257594962</v>
      </c>
      <c r="F80" s="111">
        <v>2.2568624097010357</v>
      </c>
      <c r="G80" s="111">
        <v>0.70517164890392348</v>
      </c>
      <c r="H80" s="111">
        <v>8.3637111228724914E-2</v>
      </c>
      <c r="I80" s="111">
        <v>3.0456711698336827</v>
      </c>
      <c r="J80" s="71">
        <v>154.79526172850387</v>
      </c>
    </row>
    <row r="81" spans="1:16" ht="12" customHeight="1" x14ac:dyDescent="0.2">
      <c r="A81" s="210" t="s">
        <v>610</v>
      </c>
      <c r="B81" s="111"/>
      <c r="C81" s="111"/>
      <c r="D81" s="111"/>
      <c r="E81" s="111"/>
      <c r="F81" s="111"/>
      <c r="G81" s="111"/>
      <c r="H81" s="111"/>
      <c r="I81" s="111"/>
      <c r="J81" s="71"/>
      <c r="K81" s="52"/>
      <c r="M81" s="112"/>
      <c r="N81" s="112"/>
      <c r="O81" s="112"/>
      <c r="P81" s="112"/>
    </row>
    <row r="82" spans="1:16" ht="12" customHeight="1" x14ac:dyDescent="0.2">
      <c r="A82" s="82" t="s">
        <v>611</v>
      </c>
      <c r="B82" s="111">
        <v>1.8579272940612253</v>
      </c>
      <c r="C82" s="111">
        <v>4.3959597855666237</v>
      </c>
      <c r="D82" s="111">
        <v>1.0340165600967908</v>
      </c>
      <c r="E82" s="111">
        <v>7.2879036397247043</v>
      </c>
      <c r="F82" s="111">
        <v>0.57208140689754194</v>
      </c>
      <c r="G82" s="111">
        <v>0.97528098113023531</v>
      </c>
      <c r="H82" s="111">
        <v>3.3583064465473149E-2</v>
      </c>
      <c r="I82" s="111">
        <v>1.580945452493266</v>
      </c>
      <c r="J82" s="71">
        <v>1021.1069304478925</v>
      </c>
      <c r="M82" s="111"/>
      <c r="N82" s="111"/>
      <c r="O82" s="111"/>
      <c r="P82" s="112"/>
    </row>
    <row r="83" spans="1:16" ht="12" customHeight="1" x14ac:dyDescent="0.2">
      <c r="A83" s="82" t="s">
        <v>585</v>
      </c>
      <c r="B83" s="111">
        <v>25.4</v>
      </c>
      <c r="C83" s="111" t="s">
        <v>612</v>
      </c>
      <c r="D83" s="111" t="s">
        <v>612</v>
      </c>
      <c r="E83" s="111">
        <v>25.4</v>
      </c>
      <c r="F83" s="111">
        <v>22.2</v>
      </c>
      <c r="G83" s="111" t="s">
        <v>612</v>
      </c>
      <c r="H83" s="111" t="s">
        <v>612</v>
      </c>
      <c r="I83" s="111">
        <v>22.2</v>
      </c>
      <c r="J83" s="71">
        <v>16.019294602407612</v>
      </c>
      <c r="K83" s="52"/>
      <c r="M83" s="112"/>
      <c r="N83" s="112"/>
      <c r="O83" s="112"/>
      <c r="P83" s="112"/>
    </row>
    <row r="84" spans="1:16" ht="12" customHeight="1" x14ac:dyDescent="0.2">
      <c r="A84" s="82" t="s">
        <v>584</v>
      </c>
      <c r="B84" s="111" t="s">
        <v>612</v>
      </c>
      <c r="C84" s="111" t="s">
        <v>255</v>
      </c>
      <c r="D84" s="111" t="s">
        <v>612</v>
      </c>
      <c r="E84" s="111" t="s">
        <v>255</v>
      </c>
      <c r="F84" s="111" t="s">
        <v>612</v>
      </c>
      <c r="G84" s="111" t="s">
        <v>255</v>
      </c>
      <c r="H84" s="111" t="s">
        <v>612</v>
      </c>
      <c r="I84" s="111" t="s">
        <v>255</v>
      </c>
      <c r="J84" s="71">
        <v>9.1072307578259597</v>
      </c>
      <c r="M84" s="112"/>
      <c r="N84" s="112"/>
      <c r="O84" s="112"/>
      <c r="P84" s="112"/>
    </row>
    <row r="85" spans="1:16" ht="12" customHeight="1" x14ac:dyDescent="0.2">
      <c r="A85" s="82" t="s">
        <v>613</v>
      </c>
      <c r="B85" s="111" t="s">
        <v>612</v>
      </c>
      <c r="C85" s="111" t="s">
        <v>612</v>
      </c>
      <c r="D85" s="111" t="s">
        <v>612</v>
      </c>
      <c r="E85" s="111" t="s">
        <v>612</v>
      </c>
      <c r="F85" s="111" t="s">
        <v>612</v>
      </c>
      <c r="G85" s="111" t="s">
        <v>612</v>
      </c>
      <c r="H85" s="111" t="s">
        <v>612</v>
      </c>
      <c r="I85" s="111" t="s">
        <v>612</v>
      </c>
      <c r="J85" s="71">
        <v>0.7672332390568023</v>
      </c>
      <c r="M85" s="112"/>
      <c r="N85" s="112"/>
      <c r="O85" s="112"/>
      <c r="P85" s="112"/>
    </row>
    <row r="86" spans="1:16" ht="12" customHeight="1" x14ac:dyDescent="0.2">
      <c r="A86" s="82" t="s">
        <v>614</v>
      </c>
      <c r="B86" s="111" t="s">
        <v>612</v>
      </c>
      <c r="C86" s="111" t="s">
        <v>612</v>
      </c>
      <c r="D86" s="111" t="s">
        <v>612</v>
      </c>
      <c r="E86" s="111" t="s">
        <v>612</v>
      </c>
      <c r="F86" s="111" t="s">
        <v>612</v>
      </c>
      <c r="G86" s="111" t="s">
        <v>612</v>
      </c>
      <c r="H86" s="111" t="s">
        <v>612</v>
      </c>
      <c r="I86" s="111" t="s">
        <v>612</v>
      </c>
      <c r="J86" s="71">
        <v>0.30751453711183568</v>
      </c>
    </row>
    <row r="87" spans="1:16" ht="12" customHeight="1" x14ac:dyDescent="0.2">
      <c r="A87" s="208" t="s">
        <v>615</v>
      </c>
      <c r="B87" s="111"/>
      <c r="C87" s="111"/>
      <c r="D87" s="111"/>
      <c r="E87" s="111"/>
      <c r="F87" s="111"/>
      <c r="G87" s="111"/>
      <c r="H87" s="111"/>
      <c r="I87" s="111"/>
      <c r="J87" s="71"/>
    </row>
    <row r="88" spans="1:16" ht="12" customHeight="1" x14ac:dyDescent="0.2">
      <c r="A88" s="82" t="s">
        <v>125</v>
      </c>
      <c r="B88" s="111">
        <v>1.8540551599604642</v>
      </c>
      <c r="C88" s="111">
        <v>3.2815070458566984</v>
      </c>
      <c r="D88" s="111">
        <v>0.61764535019147382</v>
      </c>
      <c r="E88" s="111">
        <v>5.7532075560086851</v>
      </c>
      <c r="F88" s="111">
        <v>0.35032593038975451</v>
      </c>
      <c r="G88" s="111">
        <v>0.9758816188313516</v>
      </c>
      <c r="H88" s="111">
        <v>2.5085059776719307E-2</v>
      </c>
      <c r="I88" s="111">
        <v>1.3512926089978385</v>
      </c>
      <c r="J88" s="71">
        <v>850.91570594208395</v>
      </c>
    </row>
    <row r="89" spans="1:16" ht="12" customHeight="1" x14ac:dyDescent="0.2">
      <c r="A89" s="82" t="s">
        <v>126</v>
      </c>
      <c r="B89" s="111">
        <v>3.6984433830076422</v>
      </c>
      <c r="C89" s="111">
        <v>8.9847460145272926</v>
      </c>
      <c r="D89" s="111">
        <v>2.7000896312178302</v>
      </c>
      <c r="E89" s="111">
        <v>15.383279028752717</v>
      </c>
      <c r="F89" s="111">
        <v>3.2684850174837958</v>
      </c>
      <c r="G89" s="111">
        <v>0.84256361291245641</v>
      </c>
      <c r="H89" s="111">
        <v>6.5922215350878333E-2</v>
      </c>
      <c r="I89" s="111">
        <v>4.1769708457471131</v>
      </c>
      <c r="J89" s="71">
        <v>196.39249764220759</v>
      </c>
    </row>
    <row r="90" spans="1:16" ht="12" customHeight="1" x14ac:dyDescent="0.2">
      <c r="A90" s="45"/>
      <c r="B90" s="111"/>
      <c r="C90" s="111"/>
      <c r="D90" s="111"/>
      <c r="E90" s="111"/>
      <c r="F90" s="111"/>
      <c r="G90" s="111"/>
      <c r="H90" s="111"/>
      <c r="I90" s="111"/>
      <c r="J90" s="71"/>
    </row>
    <row r="91" spans="1:16" ht="12" customHeight="1" x14ac:dyDescent="0.2">
      <c r="A91" s="113" t="s">
        <v>20</v>
      </c>
      <c r="B91" s="111"/>
      <c r="C91" s="111"/>
      <c r="D91" s="111"/>
      <c r="E91" s="111"/>
      <c r="F91" s="111"/>
      <c r="G91" s="111"/>
      <c r="H91" s="111"/>
      <c r="I91" s="111"/>
      <c r="J91" s="71"/>
    </row>
    <row r="92" spans="1:16" ht="12" customHeight="1" x14ac:dyDescent="0.2">
      <c r="A92" s="208" t="s">
        <v>207</v>
      </c>
      <c r="B92" s="211"/>
      <c r="C92" s="211"/>
      <c r="D92" s="211"/>
      <c r="E92" s="211"/>
      <c r="F92" s="211"/>
      <c r="G92" s="211"/>
      <c r="H92" s="211"/>
      <c r="I92" s="211"/>
      <c r="J92" s="44"/>
    </row>
    <row r="93" spans="1:16" ht="12" customHeight="1" x14ac:dyDescent="0.2">
      <c r="A93" s="209" t="s">
        <v>122</v>
      </c>
      <c r="B93" s="211">
        <v>1.4756253529482315</v>
      </c>
      <c r="C93" s="211">
        <v>3.5625997509141185</v>
      </c>
      <c r="D93" s="211">
        <v>0.38863332615660828</v>
      </c>
      <c r="E93" s="211">
        <v>5.4268584300189611</v>
      </c>
      <c r="F93" s="211">
        <v>0.40094774494743024</v>
      </c>
      <c r="G93" s="211">
        <v>2.465693406996325</v>
      </c>
      <c r="H93" s="211">
        <v>0.22140036109713013</v>
      </c>
      <c r="I93" s="211">
        <v>3.0880415130408903</v>
      </c>
      <c r="J93" s="44">
        <v>538.43780585456921</v>
      </c>
    </row>
    <row r="94" spans="1:16" ht="12" customHeight="1" x14ac:dyDescent="0.2">
      <c r="A94" s="209" t="s">
        <v>123</v>
      </c>
      <c r="B94" s="211">
        <v>2.0630281836823845</v>
      </c>
      <c r="C94" s="211">
        <v>8.7330540374968901</v>
      </c>
      <c r="D94" s="211">
        <v>0.76046957996045061</v>
      </c>
      <c r="E94" s="211">
        <v>11.556551801139745</v>
      </c>
      <c r="F94" s="211">
        <v>0.58658458882799691</v>
      </c>
      <c r="G94" s="211">
        <v>3.8176915575029646</v>
      </c>
      <c r="H94" s="211">
        <v>7.7953090336492489E-2</v>
      </c>
      <c r="I94" s="211">
        <v>4.4822292366674548</v>
      </c>
      <c r="J94" s="44">
        <v>533.41013952359526</v>
      </c>
    </row>
    <row r="95" spans="1:16" ht="12" customHeight="1" x14ac:dyDescent="0.2">
      <c r="A95" s="208" t="s">
        <v>157</v>
      </c>
      <c r="B95" s="111"/>
      <c r="C95" s="111"/>
      <c r="D95" s="111"/>
      <c r="E95" s="111"/>
      <c r="F95" s="111"/>
      <c r="G95" s="111"/>
      <c r="H95" s="111"/>
      <c r="I95" s="111"/>
      <c r="J95" s="71"/>
    </row>
    <row r="96" spans="1:16" ht="12" customHeight="1" x14ac:dyDescent="0.2">
      <c r="A96" s="174" t="s">
        <v>158</v>
      </c>
      <c r="B96" s="111">
        <v>1.1368069039716879</v>
      </c>
      <c r="C96" s="111">
        <v>5.0340138669050578</v>
      </c>
      <c r="D96" s="111">
        <v>6.3608569610971374E-2</v>
      </c>
      <c r="E96" s="111">
        <v>6.2344293404877247</v>
      </c>
      <c r="F96" s="111">
        <v>0.7491712590332491</v>
      </c>
      <c r="G96" s="111">
        <v>2.3501927337133264</v>
      </c>
      <c r="H96" s="111">
        <v>0</v>
      </c>
      <c r="I96" s="111">
        <v>3.0993639927465768</v>
      </c>
      <c r="J96" s="71">
        <v>276.78607912487104</v>
      </c>
    </row>
    <row r="97" spans="1:16" ht="12" customHeight="1" x14ac:dyDescent="0.2">
      <c r="A97" s="174" t="s">
        <v>159</v>
      </c>
      <c r="B97" s="111">
        <v>1.8906389365075007</v>
      </c>
      <c r="C97" s="111">
        <v>7.0319813447735928</v>
      </c>
      <c r="D97" s="111">
        <v>0</v>
      </c>
      <c r="E97" s="111">
        <v>8.9226202812811071</v>
      </c>
      <c r="F97" s="111">
        <v>0.26497964393467616</v>
      </c>
      <c r="G97" s="111">
        <v>4.2488376027757617</v>
      </c>
      <c r="H97" s="111">
        <v>0</v>
      </c>
      <c r="I97" s="111">
        <v>4.5138172467104418</v>
      </c>
      <c r="J97" s="71">
        <v>361.31616514302817</v>
      </c>
    </row>
    <row r="98" spans="1:16" ht="12" customHeight="1" x14ac:dyDescent="0.2">
      <c r="A98" s="174" t="s">
        <v>160</v>
      </c>
      <c r="B98" s="111">
        <v>2.7548370047412427</v>
      </c>
      <c r="C98" s="111">
        <v>6.3763629097768737</v>
      </c>
      <c r="D98" s="111">
        <v>0.49394194588113122</v>
      </c>
      <c r="E98" s="111">
        <v>9.625141860399264</v>
      </c>
      <c r="F98" s="111">
        <v>0.82031363218803433</v>
      </c>
      <c r="G98" s="111">
        <v>3.0382686972974504</v>
      </c>
      <c r="H98" s="111">
        <v>0</v>
      </c>
      <c r="I98" s="111">
        <v>3.8585823294854911</v>
      </c>
      <c r="J98" s="71">
        <v>275.10695714116309</v>
      </c>
    </row>
    <row r="99" spans="1:16" ht="12" customHeight="1" x14ac:dyDescent="0.2">
      <c r="A99" s="174" t="s">
        <v>230</v>
      </c>
      <c r="B99" s="111">
        <v>0.87826632663867732</v>
      </c>
      <c r="C99" s="111">
        <v>5.5991534749749636</v>
      </c>
      <c r="D99" s="111">
        <v>2.9085216908969391</v>
      </c>
      <c r="E99" s="111">
        <v>9.3859414925105735</v>
      </c>
      <c r="F99" s="111">
        <v>0</v>
      </c>
      <c r="G99" s="111">
        <v>2.1589602171341911</v>
      </c>
      <c r="H99" s="111">
        <v>1.0135688761413197</v>
      </c>
      <c r="I99" s="111">
        <v>3.1725290932755117</v>
      </c>
      <c r="J99" s="71">
        <v>158.63874396910055</v>
      </c>
    </row>
    <row r="100" spans="1:16" ht="12" customHeight="1" x14ac:dyDescent="0.2">
      <c r="A100" s="210" t="s">
        <v>610</v>
      </c>
      <c r="B100" s="111"/>
      <c r="C100" s="111"/>
      <c r="D100" s="111"/>
      <c r="E100" s="111"/>
      <c r="F100" s="111"/>
      <c r="G100" s="111"/>
      <c r="H100" s="111"/>
      <c r="I100" s="111"/>
      <c r="J100" s="71"/>
      <c r="K100" s="52"/>
      <c r="M100" s="112"/>
      <c r="N100" s="112"/>
      <c r="O100" s="112"/>
      <c r="P100" s="112"/>
    </row>
    <row r="101" spans="1:16" ht="12" customHeight="1" x14ac:dyDescent="0.2">
      <c r="A101" s="82" t="s">
        <v>611</v>
      </c>
      <c r="B101" s="111">
        <v>1.6261015023035155</v>
      </c>
      <c r="C101" s="111">
        <v>6.3133975896922321</v>
      </c>
      <c r="D101" s="111">
        <v>0.60054108501337677</v>
      </c>
      <c r="E101" s="111">
        <v>8.5400401770091339</v>
      </c>
      <c r="F101" s="111">
        <v>0.51643029048445499</v>
      </c>
      <c r="G101" s="111">
        <v>3.2854783526347555</v>
      </c>
      <c r="H101" s="111">
        <v>0.15703730604133326</v>
      </c>
      <c r="I101" s="111">
        <v>3.9589459491605536</v>
      </c>
      <c r="J101" s="71">
        <v>1023.9050674679193</v>
      </c>
      <c r="M101" s="111"/>
      <c r="N101" s="111"/>
      <c r="O101" s="111"/>
      <c r="P101" s="112"/>
    </row>
    <row r="102" spans="1:16" ht="12" customHeight="1" x14ac:dyDescent="0.2">
      <c r="A102" s="82" t="s">
        <v>585</v>
      </c>
      <c r="B102" s="212" t="s">
        <v>313</v>
      </c>
      <c r="C102" s="111" t="s">
        <v>612</v>
      </c>
      <c r="D102" s="111" t="s">
        <v>612</v>
      </c>
      <c r="E102" s="212" t="s">
        <v>313</v>
      </c>
      <c r="F102" s="212" t="s">
        <v>617</v>
      </c>
      <c r="G102" s="111" t="s">
        <v>612</v>
      </c>
      <c r="H102" s="111" t="s">
        <v>612</v>
      </c>
      <c r="I102" s="212" t="s">
        <v>617</v>
      </c>
      <c r="J102" s="71">
        <v>40.811788171168388</v>
      </c>
      <c r="K102" s="52"/>
      <c r="M102" s="112"/>
      <c r="N102" s="112"/>
      <c r="O102" s="112"/>
      <c r="P102" s="112"/>
    </row>
    <row r="103" spans="1:16" ht="12" customHeight="1" x14ac:dyDescent="0.2">
      <c r="A103" s="82" t="s">
        <v>584</v>
      </c>
      <c r="B103" s="111" t="s">
        <v>612</v>
      </c>
      <c r="C103" s="111" t="s">
        <v>255</v>
      </c>
      <c r="D103" s="111" t="s">
        <v>612</v>
      </c>
      <c r="E103" s="111" t="s">
        <v>255</v>
      </c>
      <c r="F103" s="111" t="s">
        <v>612</v>
      </c>
      <c r="G103" s="111" t="s">
        <v>255</v>
      </c>
      <c r="H103" s="111" t="s">
        <v>612</v>
      </c>
      <c r="I103" s="111" t="s">
        <v>255</v>
      </c>
      <c r="J103" s="71">
        <v>3.6786244852125778</v>
      </c>
      <c r="M103" s="112"/>
      <c r="N103" s="112"/>
      <c r="O103" s="112"/>
      <c r="P103" s="112"/>
    </row>
    <row r="104" spans="1:16" ht="12" customHeight="1" x14ac:dyDescent="0.2">
      <c r="A104" s="82" t="s">
        <v>613</v>
      </c>
      <c r="B104" s="111" t="s">
        <v>612</v>
      </c>
      <c r="C104" s="111" t="s">
        <v>612</v>
      </c>
      <c r="D104" s="111" t="s">
        <v>612</v>
      </c>
      <c r="E104" s="111" t="s">
        <v>612</v>
      </c>
      <c r="F104" s="111" t="s">
        <v>612</v>
      </c>
      <c r="G104" s="111" t="s">
        <v>612</v>
      </c>
      <c r="H104" s="111" t="s">
        <v>612</v>
      </c>
      <c r="I104" s="111" t="s">
        <v>612</v>
      </c>
      <c r="J104" s="71">
        <v>0</v>
      </c>
      <c r="M104" s="112"/>
      <c r="N104" s="112"/>
      <c r="O104" s="112"/>
      <c r="P104" s="112"/>
    </row>
    <row r="105" spans="1:16" ht="12" customHeight="1" x14ac:dyDescent="0.2">
      <c r="A105" s="82" t="s">
        <v>614</v>
      </c>
      <c r="B105" s="111" t="s">
        <v>612</v>
      </c>
      <c r="C105" s="111" t="s">
        <v>612</v>
      </c>
      <c r="D105" s="111" t="s">
        <v>612</v>
      </c>
      <c r="E105" s="111" t="s">
        <v>612</v>
      </c>
      <c r="F105" s="111" t="s">
        <v>612</v>
      </c>
      <c r="G105" s="111" t="s">
        <v>612</v>
      </c>
      <c r="H105" s="111" t="s">
        <v>612</v>
      </c>
      <c r="I105" s="111" t="s">
        <v>612</v>
      </c>
      <c r="J105" s="71">
        <v>3.4524652538612313</v>
      </c>
    </row>
    <row r="106" spans="1:16" ht="12" customHeight="1" x14ac:dyDescent="0.2">
      <c r="A106" s="208" t="s">
        <v>615</v>
      </c>
      <c r="B106" s="111"/>
      <c r="C106" s="111"/>
      <c r="D106" s="111"/>
      <c r="E106" s="111"/>
      <c r="F106" s="111"/>
      <c r="G106" s="111"/>
      <c r="H106" s="111"/>
      <c r="I106" s="111"/>
      <c r="J106" s="71"/>
    </row>
    <row r="107" spans="1:16" ht="12" customHeight="1" x14ac:dyDescent="0.2">
      <c r="A107" s="82" t="s">
        <v>125</v>
      </c>
      <c r="B107" s="111">
        <v>1.8037390649616791</v>
      </c>
      <c r="C107" s="111">
        <v>5.1982747027214389</v>
      </c>
      <c r="D107" s="111">
        <v>0.42338016374077242</v>
      </c>
      <c r="E107" s="111">
        <v>7.4253939314239057</v>
      </c>
      <c r="F107" s="111">
        <v>0.45788094321252137</v>
      </c>
      <c r="G107" s="111">
        <v>2.2644576863197901</v>
      </c>
      <c r="H107" s="111">
        <v>0</v>
      </c>
      <c r="I107" s="111">
        <v>2.7223386295323202</v>
      </c>
      <c r="J107" s="71">
        <v>563.95185822762335</v>
      </c>
    </row>
    <row r="108" spans="1:16" ht="12" customHeight="1" x14ac:dyDescent="0.2">
      <c r="A108" s="82" t="s">
        <v>126</v>
      </c>
      <c r="B108" s="111">
        <v>1.7282090832507</v>
      </c>
      <c r="C108" s="111">
        <v>7.17658863627112</v>
      </c>
      <c r="D108" s="111">
        <v>0.74056689863426883</v>
      </c>
      <c r="E108" s="111">
        <v>9.6453646181560888</v>
      </c>
      <c r="F108" s="111">
        <v>0.53269318172371238</v>
      </c>
      <c r="G108" s="111">
        <v>4.1090547201290653</v>
      </c>
      <c r="H108" s="111">
        <v>0.31658305213438892</v>
      </c>
      <c r="I108" s="111">
        <v>4.9583309539871561</v>
      </c>
      <c r="J108" s="71">
        <v>507.89608715054118</v>
      </c>
    </row>
    <row r="109" spans="1:16" ht="12" customHeight="1" x14ac:dyDescent="0.2">
      <c r="A109" s="45"/>
      <c r="B109" s="111"/>
      <c r="C109" s="111"/>
      <c r="D109" s="111"/>
      <c r="E109" s="111"/>
      <c r="F109" s="111"/>
      <c r="G109" s="111"/>
      <c r="H109" s="111"/>
      <c r="I109" s="111"/>
      <c r="J109" s="71"/>
    </row>
    <row r="110" spans="1:16" ht="12" customHeight="1" x14ac:dyDescent="0.2">
      <c r="A110" s="113" t="s">
        <v>21</v>
      </c>
      <c r="B110" s="111"/>
      <c r="C110" s="111"/>
      <c r="D110" s="111"/>
      <c r="E110" s="111"/>
      <c r="F110" s="111"/>
      <c r="G110" s="111"/>
      <c r="H110" s="111"/>
      <c r="I110" s="111"/>
      <c r="J110" s="71"/>
    </row>
    <row r="111" spans="1:16" ht="12" customHeight="1" x14ac:dyDescent="0.2">
      <c r="A111" s="208" t="s">
        <v>207</v>
      </c>
      <c r="B111" s="211"/>
      <c r="C111" s="211"/>
      <c r="D111" s="211"/>
      <c r="E111" s="211"/>
      <c r="F111" s="211"/>
      <c r="G111" s="211"/>
      <c r="H111" s="211"/>
      <c r="I111" s="211"/>
      <c r="J111" s="44"/>
    </row>
    <row r="112" spans="1:16" ht="12" customHeight="1" x14ac:dyDescent="0.2">
      <c r="A112" s="209" t="s">
        <v>122</v>
      </c>
      <c r="B112" s="211">
        <v>0.83054924412911124</v>
      </c>
      <c r="C112" s="211">
        <v>6.9049459337699792</v>
      </c>
      <c r="D112" s="211">
        <v>1.3723273827210425</v>
      </c>
      <c r="E112" s="211">
        <v>9.1078225606200984</v>
      </c>
      <c r="F112" s="211">
        <v>0.12996606936256999</v>
      </c>
      <c r="G112" s="211">
        <v>3.4942778240055148</v>
      </c>
      <c r="H112" s="211">
        <v>1.2523220456815796</v>
      </c>
      <c r="I112" s="211">
        <v>4.8765659390496534</v>
      </c>
      <c r="J112" s="44">
        <v>712.9367135463259</v>
      </c>
    </row>
    <row r="113" spans="1:16" ht="12" customHeight="1" x14ac:dyDescent="0.2">
      <c r="A113" s="209" t="s">
        <v>123</v>
      </c>
      <c r="B113" s="211">
        <v>3.1571280159769497</v>
      </c>
      <c r="C113" s="211">
        <v>7.7771187322013819</v>
      </c>
      <c r="D113" s="211">
        <v>3.5532942394566245</v>
      </c>
      <c r="E113" s="211">
        <v>14.487540987634924</v>
      </c>
      <c r="F113" s="211">
        <v>1.7390746609578209</v>
      </c>
      <c r="G113" s="211">
        <v>2.6652764607309636</v>
      </c>
      <c r="H113" s="211">
        <v>0.32080290183804283</v>
      </c>
      <c r="I113" s="211">
        <v>4.7251540235268195</v>
      </c>
      <c r="J113" s="44">
        <v>692.8886740487435</v>
      </c>
    </row>
    <row r="114" spans="1:16" ht="12" customHeight="1" x14ac:dyDescent="0.2">
      <c r="A114" s="208" t="s">
        <v>157</v>
      </c>
      <c r="B114" s="111"/>
      <c r="C114" s="111"/>
      <c r="D114" s="111"/>
      <c r="E114" s="111"/>
      <c r="F114" s="111"/>
      <c r="G114" s="111"/>
      <c r="H114" s="111"/>
      <c r="I114" s="111"/>
      <c r="J114" s="71"/>
    </row>
    <row r="115" spans="1:16" ht="12" customHeight="1" x14ac:dyDescent="0.2">
      <c r="A115" s="174" t="s">
        <v>158</v>
      </c>
      <c r="B115" s="111">
        <v>2.3606705776101782</v>
      </c>
      <c r="C115" s="111">
        <v>6.1577250881530539</v>
      </c>
      <c r="D115" s="111">
        <v>7.8706214448509296E-2</v>
      </c>
      <c r="E115" s="111">
        <v>8.5971018802117634</v>
      </c>
      <c r="F115" s="111">
        <v>0.12333470945042103</v>
      </c>
      <c r="G115" s="111">
        <v>3.5411201342046597</v>
      </c>
      <c r="H115" s="111">
        <v>7.8706214448509282E-2</v>
      </c>
      <c r="I115" s="111">
        <v>3.743161058103599</v>
      </c>
      <c r="J115" s="71">
        <v>411.92316465161417</v>
      </c>
    </row>
    <row r="116" spans="1:16" ht="12" customHeight="1" x14ac:dyDescent="0.2">
      <c r="A116" s="174" t="s">
        <v>159</v>
      </c>
      <c r="B116" s="111">
        <v>1.8765759968315425</v>
      </c>
      <c r="C116" s="111">
        <v>6.7894568912723674</v>
      </c>
      <c r="D116" s="111">
        <v>0.23919466817109791</v>
      </c>
      <c r="E116" s="111">
        <v>8.9052275562750403</v>
      </c>
      <c r="F116" s="111">
        <v>1.1747008299684241</v>
      </c>
      <c r="G116" s="111">
        <v>3.1649232909112452</v>
      </c>
      <c r="H116" s="111">
        <v>0</v>
      </c>
      <c r="I116" s="111">
        <v>4.3396241208796802</v>
      </c>
      <c r="J116" s="71">
        <v>439.12586681406214</v>
      </c>
    </row>
    <row r="117" spans="1:16" ht="12" customHeight="1" x14ac:dyDescent="0.2">
      <c r="A117" s="174" t="s">
        <v>160</v>
      </c>
      <c r="B117" s="111">
        <v>2.2113809648785741</v>
      </c>
      <c r="C117" s="111">
        <v>7.8705343212798349</v>
      </c>
      <c r="D117" s="111">
        <v>0.27397560073163174</v>
      </c>
      <c r="E117" s="111">
        <v>10.355890886890084</v>
      </c>
      <c r="F117" s="111">
        <v>1.8385635552917896</v>
      </c>
      <c r="G117" s="111">
        <v>2.3056762122415453</v>
      </c>
      <c r="H117" s="111">
        <v>0.27397560073163174</v>
      </c>
      <c r="I117" s="111">
        <v>4.4182153682649776</v>
      </c>
      <c r="J117" s="71">
        <v>373.1936134684816</v>
      </c>
    </row>
    <row r="118" spans="1:16" ht="12" customHeight="1" x14ac:dyDescent="0.2">
      <c r="A118" s="174" t="s">
        <v>230</v>
      </c>
      <c r="B118" s="111">
        <v>0.86971967548924789</v>
      </c>
      <c r="C118" s="111">
        <v>10.22287707014431</v>
      </c>
      <c r="D118" s="111">
        <v>17.626765836637016</v>
      </c>
      <c r="E118" s="111">
        <v>28.719362582270556</v>
      </c>
      <c r="F118" s="111">
        <v>0.24703117038161376</v>
      </c>
      <c r="G118" s="111">
        <v>3.4640190964556159</v>
      </c>
      <c r="H118" s="111">
        <v>5.3994129017733972</v>
      </c>
      <c r="I118" s="111">
        <v>9.1104631686106217</v>
      </c>
      <c r="J118" s="71">
        <v>181.58274266092064</v>
      </c>
    </row>
    <row r="119" spans="1:16" ht="12" customHeight="1" x14ac:dyDescent="0.2">
      <c r="A119" s="210" t="s">
        <v>610</v>
      </c>
      <c r="B119" s="111"/>
      <c r="C119" s="111"/>
      <c r="D119" s="111"/>
      <c r="E119" s="111"/>
      <c r="F119" s="111"/>
      <c r="G119" s="111"/>
      <c r="H119" s="111"/>
      <c r="I119" s="111"/>
      <c r="J119" s="71"/>
      <c r="K119" s="52"/>
      <c r="M119" s="112"/>
      <c r="N119" s="112"/>
      <c r="O119" s="112"/>
      <c r="P119" s="112"/>
    </row>
    <row r="120" spans="1:16" ht="12" customHeight="1" x14ac:dyDescent="0.2">
      <c r="A120" s="82" t="s">
        <v>611</v>
      </c>
      <c r="B120" s="111">
        <v>1.0997983404863645</v>
      </c>
      <c r="C120" s="111">
        <v>7.6289360354032443</v>
      </c>
      <c r="D120" s="111">
        <v>2.5819539780052856</v>
      </c>
      <c r="E120" s="111">
        <v>11.310688353894939</v>
      </c>
      <c r="F120" s="111">
        <v>0.12562025028044524</v>
      </c>
      <c r="G120" s="111">
        <v>3.2281265859697332</v>
      </c>
      <c r="H120" s="111">
        <v>0.83686154260974066</v>
      </c>
      <c r="I120" s="111">
        <v>4.1906083788599329</v>
      </c>
      <c r="J120" s="71">
        <v>1332.4869217408898</v>
      </c>
      <c r="M120" s="111"/>
      <c r="N120" s="111"/>
      <c r="O120" s="111"/>
      <c r="P120" s="112"/>
    </row>
    <row r="121" spans="1:16" ht="12" customHeight="1" x14ac:dyDescent="0.2">
      <c r="A121" s="82" t="s">
        <v>585</v>
      </c>
      <c r="B121" s="111">
        <v>24.8</v>
      </c>
      <c r="C121" s="111" t="s">
        <v>612</v>
      </c>
      <c r="D121" s="111" t="s">
        <v>612</v>
      </c>
      <c r="E121" s="111">
        <v>24.8</v>
      </c>
      <c r="F121" s="111">
        <v>21.9</v>
      </c>
      <c r="G121" s="111" t="s">
        <v>612</v>
      </c>
      <c r="H121" s="111" t="s">
        <v>612</v>
      </c>
      <c r="I121" s="111">
        <v>21.9</v>
      </c>
      <c r="J121" s="71">
        <v>51.552763408715812</v>
      </c>
      <c r="K121" s="52"/>
      <c r="M121" s="112"/>
      <c r="N121" s="112"/>
      <c r="O121" s="112"/>
      <c r="P121" s="112"/>
    </row>
    <row r="122" spans="1:16" ht="12" customHeight="1" x14ac:dyDescent="0.2">
      <c r="A122" s="82" t="s">
        <v>584</v>
      </c>
      <c r="B122" s="111" t="s">
        <v>612</v>
      </c>
      <c r="C122" s="111" t="s">
        <v>255</v>
      </c>
      <c r="D122" s="111" t="s">
        <v>612</v>
      </c>
      <c r="E122" s="111" t="s">
        <v>255</v>
      </c>
      <c r="F122" s="111" t="s">
        <v>612</v>
      </c>
      <c r="G122" s="111" t="s">
        <v>255</v>
      </c>
      <c r="H122" s="111" t="s">
        <v>612</v>
      </c>
      <c r="I122" s="111" t="s">
        <v>255</v>
      </c>
      <c r="J122" s="71">
        <v>9.7016180440423341</v>
      </c>
      <c r="M122" s="112"/>
      <c r="N122" s="112"/>
      <c r="O122" s="112"/>
      <c r="P122" s="112"/>
    </row>
    <row r="123" spans="1:16" ht="12" customHeight="1" x14ac:dyDescent="0.2">
      <c r="A123" s="82" t="s">
        <v>613</v>
      </c>
      <c r="B123" s="111" t="s">
        <v>612</v>
      </c>
      <c r="C123" s="111" t="s">
        <v>612</v>
      </c>
      <c r="D123" s="111" t="s">
        <v>612</v>
      </c>
      <c r="E123" s="111" t="s">
        <v>612</v>
      </c>
      <c r="F123" s="111" t="s">
        <v>612</v>
      </c>
      <c r="G123" s="111" t="s">
        <v>612</v>
      </c>
      <c r="H123" s="111" t="s">
        <v>612</v>
      </c>
      <c r="I123" s="111" t="s">
        <v>612</v>
      </c>
      <c r="J123" s="71">
        <v>1.1129251772538535</v>
      </c>
      <c r="M123" s="112"/>
      <c r="N123" s="112"/>
      <c r="O123" s="112"/>
      <c r="P123" s="112"/>
    </row>
    <row r="124" spans="1:16" ht="12" customHeight="1" x14ac:dyDescent="0.2">
      <c r="A124" s="82" t="s">
        <v>614</v>
      </c>
      <c r="B124" s="111" t="s">
        <v>612</v>
      </c>
      <c r="C124" s="111" t="s">
        <v>612</v>
      </c>
      <c r="D124" s="111" t="s">
        <v>612</v>
      </c>
      <c r="E124" s="111" t="s">
        <v>612</v>
      </c>
      <c r="F124" s="111" t="s">
        <v>612</v>
      </c>
      <c r="G124" s="111" t="s">
        <v>612</v>
      </c>
      <c r="H124" s="111" t="s">
        <v>612</v>
      </c>
      <c r="I124" s="111" t="s">
        <v>612</v>
      </c>
      <c r="J124" s="71">
        <v>10.971159224172796</v>
      </c>
    </row>
    <row r="125" spans="1:16" ht="12" customHeight="1" x14ac:dyDescent="0.2">
      <c r="A125" s="208" t="s">
        <v>615</v>
      </c>
      <c r="B125" s="111"/>
      <c r="C125" s="111"/>
      <c r="D125" s="111"/>
      <c r="E125" s="111"/>
      <c r="F125" s="111"/>
      <c r="G125" s="111"/>
      <c r="H125" s="111"/>
      <c r="I125" s="111"/>
      <c r="J125" s="71"/>
    </row>
    <row r="126" spans="1:16" ht="12" customHeight="1" x14ac:dyDescent="0.2">
      <c r="A126" s="82" t="s">
        <v>125</v>
      </c>
      <c r="B126" s="111" t="s">
        <v>255</v>
      </c>
      <c r="C126" s="111" t="s">
        <v>255</v>
      </c>
      <c r="D126" s="111" t="s">
        <v>255</v>
      </c>
      <c r="E126" s="111" t="s">
        <v>255</v>
      </c>
      <c r="F126" s="111" t="s">
        <v>255</v>
      </c>
      <c r="G126" s="111" t="s">
        <v>255</v>
      </c>
      <c r="H126" s="111" t="s">
        <v>255</v>
      </c>
      <c r="I126" s="111" t="s">
        <v>255</v>
      </c>
      <c r="J126" s="71">
        <v>3.9035945644700898</v>
      </c>
    </row>
    <row r="127" spans="1:16" ht="12" customHeight="1" x14ac:dyDescent="0.2">
      <c r="A127" s="82" t="s">
        <v>126</v>
      </c>
      <c r="B127" s="111">
        <v>1.9827548920052462</v>
      </c>
      <c r="C127" s="111">
        <v>7.2474333231153887</v>
      </c>
      <c r="D127" s="111">
        <v>2.4540740612866685</v>
      </c>
      <c r="E127" s="111">
        <v>11.684262276407363</v>
      </c>
      <c r="F127" s="111">
        <v>0.92561705276122519</v>
      </c>
      <c r="G127" s="111">
        <v>3.0942801820178332</v>
      </c>
      <c r="H127" s="111">
        <v>0.79541317238874287</v>
      </c>
      <c r="I127" s="111">
        <v>4.8153104071678001</v>
      </c>
      <c r="J127" s="71">
        <v>1401.9217930306063</v>
      </c>
    </row>
    <row r="128" spans="1:16" ht="12" customHeight="1" x14ac:dyDescent="0.2">
      <c r="A128" s="45"/>
      <c r="B128" s="111"/>
      <c r="C128" s="111"/>
      <c r="D128" s="111"/>
      <c r="E128" s="111"/>
      <c r="F128" s="111"/>
      <c r="G128" s="111"/>
      <c r="H128" s="111"/>
      <c r="I128" s="111"/>
      <c r="J128" s="71"/>
    </row>
    <row r="129" spans="1:16" ht="12" customHeight="1" x14ac:dyDescent="0.2">
      <c r="A129" s="113" t="s">
        <v>22</v>
      </c>
      <c r="B129" s="111"/>
      <c r="C129" s="111"/>
      <c r="D129" s="111"/>
      <c r="E129" s="111"/>
      <c r="F129" s="111"/>
      <c r="G129" s="111"/>
      <c r="H129" s="111"/>
      <c r="I129" s="111"/>
      <c r="J129" s="71"/>
    </row>
    <row r="130" spans="1:16" ht="12" customHeight="1" x14ac:dyDescent="0.2">
      <c r="A130" s="208" t="s">
        <v>207</v>
      </c>
      <c r="B130" s="211"/>
      <c r="C130" s="211"/>
      <c r="D130" s="211"/>
      <c r="E130" s="211"/>
      <c r="F130" s="211"/>
      <c r="G130" s="211"/>
      <c r="H130" s="211"/>
      <c r="I130" s="211"/>
      <c r="J130" s="44"/>
    </row>
    <row r="131" spans="1:16" ht="12" customHeight="1" x14ac:dyDescent="0.2">
      <c r="A131" s="209" t="s">
        <v>122</v>
      </c>
      <c r="B131" s="211">
        <v>3.3844692385751012</v>
      </c>
      <c r="C131" s="211">
        <v>5.1639423032609031</v>
      </c>
      <c r="D131" s="211">
        <v>0</v>
      </c>
      <c r="E131" s="211">
        <v>8.5484115418360087</v>
      </c>
      <c r="F131" s="211">
        <v>1.3089021963900407</v>
      </c>
      <c r="G131" s="211">
        <v>1.0231357481865888</v>
      </c>
      <c r="H131" s="211">
        <v>0</v>
      </c>
      <c r="I131" s="211">
        <v>2.3320379445766295</v>
      </c>
      <c r="J131" s="44">
        <v>158.40394552318062</v>
      </c>
    </row>
    <row r="132" spans="1:16" ht="12" customHeight="1" x14ac:dyDescent="0.2">
      <c r="A132" s="209" t="s">
        <v>123</v>
      </c>
      <c r="B132" s="211">
        <v>2.445535905497815</v>
      </c>
      <c r="C132" s="211">
        <v>5.3066861338295235</v>
      </c>
      <c r="D132" s="211">
        <v>1.0465703675643949</v>
      </c>
      <c r="E132" s="211">
        <v>8.7987924068917351</v>
      </c>
      <c r="F132" s="211">
        <v>0.63589229801614511</v>
      </c>
      <c r="G132" s="211">
        <v>2.0964836520158552</v>
      </c>
      <c r="H132" s="211">
        <v>0</v>
      </c>
      <c r="I132" s="211">
        <v>2.7323759500319968</v>
      </c>
      <c r="J132" s="44">
        <v>160.55369578599101</v>
      </c>
    </row>
    <row r="133" spans="1:16" ht="12" customHeight="1" x14ac:dyDescent="0.2">
      <c r="A133" s="208" t="s">
        <v>157</v>
      </c>
      <c r="B133" s="111"/>
      <c r="C133" s="111"/>
      <c r="D133" s="111"/>
      <c r="E133" s="111"/>
      <c r="F133" s="111"/>
      <c r="G133" s="111"/>
      <c r="H133" s="111"/>
      <c r="I133" s="111"/>
      <c r="J133" s="71"/>
    </row>
    <row r="134" spans="1:16" ht="12" customHeight="1" x14ac:dyDescent="0.2">
      <c r="A134" s="174" t="s">
        <v>158</v>
      </c>
      <c r="B134" s="111">
        <v>2.2496488879906162</v>
      </c>
      <c r="C134" s="111">
        <v>6.2614573719699624</v>
      </c>
      <c r="D134" s="111">
        <v>0.31327328024064743</v>
      </c>
      <c r="E134" s="111">
        <v>8.8243795402012317</v>
      </c>
      <c r="F134" s="111">
        <v>1.7862333914884694</v>
      </c>
      <c r="G134" s="111">
        <v>1.7775769391442302</v>
      </c>
      <c r="H134" s="111">
        <v>0</v>
      </c>
      <c r="I134" s="111">
        <v>3.5638103306327027</v>
      </c>
      <c r="J134" s="71">
        <v>90.416920644551425</v>
      </c>
    </row>
    <row r="135" spans="1:16" ht="12" customHeight="1" x14ac:dyDescent="0.2">
      <c r="A135" s="174" t="s">
        <v>159</v>
      </c>
      <c r="B135" s="111">
        <v>3.2987386210248708</v>
      </c>
      <c r="C135" s="111">
        <v>5.3171301990833415</v>
      </c>
      <c r="D135" s="111">
        <v>0</v>
      </c>
      <c r="E135" s="111">
        <v>8.6158688201082043</v>
      </c>
      <c r="F135" s="111">
        <v>0.59868113166053927</v>
      </c>
      <c r="G135" s="111">
        <v>2.0065528173230747</v>
      </c>
      <c r="H135" s="111">
        <v>0</v>
      </c>
      <c r="I135" s="111">
        <v>2.6052339489836172</v>
      </c>
      <c r="J135" s="71">
        <v>98.277658813106441</v>
      </c>
    </row>
    <row r="136" spans="1:16" ht="12" customHeight="1" x14ac:dyDescent="0.2">
      <c r="A136" s="174" t="s">
        <v>160</v>
      </c>
      <c r="B136" s="111">
        <v>2.9817920318291899</v>
      </c>
      <c r="C136" s="111">
        <v>4.3420154732933192</v>
      </c>
      <c r="D136" s="111">
        <v>0</v>
      </c>
      <c r="E136" s="111">
        <v>7.3238075051225096</v>
      </c>
      <c r="F136" s="111">
        <v>0.63578697094777548</v>
      </c>
      <c r="G136" s="111">
        <v>1.6506904838183849</v>
      </c>
      <c r="H136" s="111">
        <v>0</v>
      </c>
      <c r="I136" s="111">
        <v>2.2864774547661617</v>
      </c>
      <c r="J136" s="71">
        <v>85.26407159112614</v>
      </c>
    </row>
    <row r="137" spans="1:16" ht="12" customHeight="1" x14ac:dyDescent="0.2">
      <c r="A137" s="174" t="s">
        <v>230</v>
      </c>
      <c r="B137" s="111">
        <v>3.2648453861083513</v>
      </c>
      <c r="C137" s="111">
        <v>4.690820508995273</v>
      </c>
      <c r="D137" s="111">
        <v>3.104637110401359</v>
      </c>
      <c r="E137" s="111">
        <v>11.060303005504988</v>
      </c>
      <c r="F137" s="111">
        <v>0.77507610648642733</v>
      </c>
      <c r="G137" s="111">
        <v>0</v>
      </c>
      <c r="H137" s="111">
        <v>0</v>
      </c>
      <c r="I137" s="111">
        <v>0.77507610648642844</v>
      </c>
      <c r="J137" s="71">
        <v>44.998990260388069</v>
      </c>
    </row>
    <row r="138" spans="1:16" ht="12" customHeight="1" x14ac:dyDescent="0.2">
      <c r="A138" s="210" t="s">
        <v>610</v>
      </c>
      <c r="B138" s="111"/>
      <c r="C138" s="111"/>
      <c r="D138" s="111"/>
      <c r="E138" s="111"/>
      <c r="F138" s="111"/>
      <c r="G138" s="111"/>
      <c r="H138" s="111"/>
      <c r="I138" s="111"/>
      <c r="J138" s="71"/>
      <c r="K138" s="52"/>
      <c r="M138" s="112"/>
      <c r="N138" s="112"/>
      <c r="O138" s="112"/>
      <c r="P138" s="112"/>
    </row>
    <row r="139" spans="1:16" ht="12" customHeight="1" x14ac:dyDescent="0.2">
      <c r="A139" s="82" t="s">
        <v>611</v>
      </c>
      <c r="B139" s="111">
        <v>2.8164092979013367</v>
      </c>
      <c r="C139" s="111">
        <v>5.4633614315397363</v>
      </c>
      <c r="D139" s="111">
        <v>0.54970920181690486</v>
      </c>
      <c r="E139" s="111">
        <v>8.8294799312579748</v>
      </c>
      <c r="F139" s="111">
        <v>1.0122944753549155</v>
      </c>
      <c r="G139" s="111">
        <v>1.6313788993609586</v>
      </c>
      <c r="H139" s="111">
        <v>0</v>
      </c>
      <c r="I139" s="111">
        <v>2.6436733747158598</v>
      </c>
      <c r="J139" s="71">
        <v>305.67205325504773</v>
      </c>
      <c r="M139" s="111"/>
      <c r="N139" s="111"/>
      <c r="O139" s="111"/>
      <c r="P139" s="112"/>
    </row>
    <row r="140" spans="1:16" ht="12" customHeight="1" x14ac:dyDescent="0.2">
      <c r="A140" s="82" t="s">
        <v>585</v>
      </c>
      <c r="B140" s="212" t="s">
        <v>540</v>
      </c>
      <c r="C140" s="111" t="s">
        <v>612</v>
      </c>
      <c r="D140" s="111" t="s">
        <v>612</v>
      </c>
      <c r="E140" s="212" t="s">
        <v>540</v>
      </c>
      <c r="F140" s="212" t="s">
        <v>617</v>
      </c>
      <c r="G140" s="111" t="s">
        <v>612</v>
      </c>
      <c r="H140" s="111" t="s">
        <v>612</v>
      </c>
      <c r="I140" s="212" t="s">
        <v>617</v>
      </c>
      <c r="J140" s="71">
        <v>9.4841670452784594</v>
      </c>
      <c r="K140" s="52"/>
      <c r="M140" s="112"/>
      <c r="N140" s="112"/>
      <c r="O140" s="112"/>
      <c r="P140" s="112"/>
    </row>
    <row r="141" spans="1:16" ht="12" customHeight="1" x14ac:dyDescent="0.2">
      <c r="A141" s="82" t="s">
        <v>584</v>
      </c>
      <c r="B141" s="111" t="s">
        <v>612</v>
      </c>
      <c r="C141" s="111" t="s">
        <v>255</v>
      </c>
      <c r="D141" s="111" t="s">
        <v>612</v>
      </c>
      <c r="E141" s="111" t="s">
        <v>255</v>
      </c>
      <c r="F141" s="111" t="s">
        <v>612</v>
      </c>
      <c r="G141" s="111" t="s">
        <v>255</v>
      </c>
      <c r="H141" s="111" t="s">
        <v>612</v>
      </c>
      <c r="I141" s="111" t="s">
        <v>255</v>
      </c>
      <c r="J141" s="71">
        <v>2.7873550282910511</v>
      </c>
      <c r="M141" s="112"/>
      <c r="N141" s="112"/>
      <c r="O141" s="112"/>
      <c r="P141" s="112"/>
    </row>
    <row r="142" spans="1:16" ht="12" customHeight="1" x14ac:dyDescent="0.2">
      <c r="A142" s="82" t="s">
        <v>613</v>
      </c>
      <c r="B142" s="111" t="s">
        <v>612</v>
      </c>
      <c r="C142" s="111" t="s">
        <v>612</v>
      </c>
      <c r="D142" s="111" t="s">
        <v>612</v>
      </c>
      <c r="E142" s="111" t="s">
        <v>612</v>
      </c>
      <c r="F142" s="111" t="s">
        <v>612</v>
      </c>
      <c r="G142" s="111" t="s">
        <v>612</v>
      </c>
      <c r="H142" s="111" t="s">
        <v>612</v>
      </c>
      <c r="I142" s="111" t="s">
        <v>612</v>
      </c>
      <c r="J142" s="71">
        <v>0</v>
      </c>
      <c r="M142" s="112"/>
      <c r="N142" s="112"/>
      <c r="O142" s="112"/>
      <c r="P142" s="112"/>
    </row>
    <row r="143" spans="1:16" ht="12" customHeight="1" x14ac:dyDescent="0.2">
      <c r="A143" s="82" t="s">
        <v>614</v>
      </c>
      <c r="B143" s="111" t="s">
        <v>612</v>
      </c>
      <c r="C143" s="111" t="s">
        <v>612</v>
      </c>
      <c r="D143" s="111" t="s">
        <v>612</v>
      </c>
      <c r="E143" s="111" t="s">
        <v>612</v>
      </c>
      <c r="F143" s="111" t="s">
        <v>612</v>
      </c>
      <c r="G143" s="111" t="s">
        <v>612</v>
      </c>
      <c r="H143" s="111" t="s">
        <v>612</v>
      </c>
      <c r="I143" s="111" t="s">
        <v>612</v>
      </c>
      <c r="J143" s="71">
        <v>1.0140659805537886</v>
      </c>
    </row>
    <row r="144" spans="1:16" ht="12" customHeight="1" x14ac:dyDescent="0.2">
      <c r="A144" s="208" t="s">
        <v>615</v>
      </c>
      <c r="B144" s="111"/>
      <c r="C144" s="111"/>
      <c r="D144" s="111"/>
      <c r="E144" s="111"/>
      <c r="F144" s="111"/>
      <c r="G144" s="111"/>
      <c r="H144" s="111"/>
      <c r="I144" s="111"/>
      <c r="J144" s="71"/>
    </row>
    <row r="145" spans="1:10" ht="12" customHeight="1" x14ac:dyDescent="0.2">
      <c r="A145" s="82" t="s">
        <v>125</v>
      </c>
      <c r="B145" s="111" t="s">
        <v>299</v>
      </c>
      <c r="C145" s="111" t="s">
        <v>594</v>
      </c>
      <c r="D145" s="111" t="s">
        <v>452</v>
      </c>
      <c r="E145" s="111" t="s">
        <v>538</v>
      </c>
      <c r="F145" s="111" t="s">
        <v>249</v>
      </c>
      <c r="G145" s="111" t="s">
        <v>618</v>
      </c>
      <c r="H145" s="111" t="s">
        <v>249</v>
      </c>
      <c r="I145" s="111" t="s">
        <v>618</v>
      </c>
      <c r="J145" s="71">
        <v>11.932338212977967</v>
      </c>
    </row>
    <row r="146" spans="1:10" ht="12" customHeight="1" x14ac:dyDescent="0.2">
      <c r="A146" s="179" t="s">
        <v>126</v>
      </c>
      <c r="B146" s="213">
        <v>2.5827318037157263</v>
      </c>
      <c r="C146" s="213">
        <v>4.6001511254002354</v>
      </c>
      <c r="D146" s="213">
        <v>0.45242595549301617</v>
      </c>
      <c r="E146" s="213">
        <v>7.6353088846089596</v>
      </c>
      <c r="F146" s="213">
        <v>1.007832669359932</v>
      </c>
      <c r="G146" s="213">
        <v>1.1021408028145228</v>
      </c>
      <c r="H146" s="213">
        <v>0</v>
      </c>
      <c r="I146" s="213">
        <v>2.1099734721744432</v>
      </c>
      <c r="J146" s="83">
        <v>307.02530309619294</v>
      </c>
    </row>
    <row r="147" spans="1:10" ht="15" x14ac:dyDescent="0.2">
      <c r="A147" s="447" t="s">
        <v>619</v>
      </c>
      <c r="B147" s="446"/>
      <c r="C147" s="446"/>
      <c r="D147" s="446"/>
      <c r="E147" s="446"/>
      <c r="F147" s="446"/>
      <c r="G147" s="446"/>
      <c r="H147" s="446"/>
      <c r="I147" s="446"/>
      <c r="J147" s="448"/>
    </row>
    <row r="148" spans="1:10" ht="15" x14ac:dyDescent="0.2">
      <c r="A148" s="449" t="s">
        <v>620</v>
      </c>
      <c r="B148" s="450"/>
      <c r="C148" s="450"/>
      <c r="D148" s="450"/>
      <c r="E148" s="450"/>
      <c r="F148" s="450"/>
      <c r="G148" s="450"/>
      <c r="H148" s="450"/>
      <c r="I148" s="450"/>
      <c r="J148" s="451"/>
    </row>
    <row r="149" spans="1:10" x14ac:dyDescent="0.2">
      <c r="A149" s="449" t="s">
        <v>204</v>
      </c>
      <c r="B149" s="450"/>
      <c r="C149" s="450"/>
      <c r="D149" s="450"/>
      <c r="E149" s="450"/>
      <c r="F149" s="450"/>
      <c r="G149" s="450"/>
      <c r="H149" s="450"/>
      <c r="I149" s="450"/>
      <c r="J149" s="451"/>
    </row>
    <row r="150" spans="1:10" ht="15" customHeight="1" x14ac:dyDescent="0.2">
      <c r="A150" s="449" t="s">
        <v>665</v>
      </c>
      <c r="B150" s="450"/>
      <c r="C150" s="450"/>
      <c r="D150" s="450"/>
      <c r="E150" s="450"/>
      <c r="F150" s="450"/>
      <c r="G150" s="450"/>
      <c r="H150" s="450"/>
      <c r="I150" s="450"/>
      <c r="J150" s="451"/>
    </row>
    <row r="151" spans="1:10" x14ac:dyDescent="0.2">
      <c r="A151" s="449" t="s">
        <v>668</v>
      </c>
      <c r="B151" s="450"/>
      <c r="C151" s="450"/>
      <c r="D151" s="450"/>
      <c r="E151" s="450"/>
      <c r="F151" s="450"/>
      <c r="G151" s="450"/>
      <c r="H151" s="450"/>
      <c r="I151" s="450"/>
      <c r="J151" s="451"/>
    </row>
    <row r="152" spans="1:10" x14ac:dyDescent="0.2">
      <c r="A152" s="407" t="s">
        <v>621</v>
      </c>
      <c r="B152" s="408"/>
      <c r="C152" s="408"/>
      <c r="D152" s="408"/>
      <c r="E152" s="408"/>
      <c r="F152" s="408"/>
      <c r="G152" s="408"/>
      <c r="H152" s="408"/>
      <c r="I152" s="408"/>
      <c r="J152" s="409"/>
    </row>
  </sheetData>
  <mergeCells count="11">
    <mergeCell ref="A147:J147"/>
    <mergeCell ref="A148:J148"/>
    <mergeCell ref="A152:J152"/>
    <mergeCell ref="A1:J1"/>
    <mergeCell ref="A2:J2"/>
    <mergeCell ref="A3:A4"/>
    <mergeCell ref="B3:I3"/>
    <mergeCell ref="J3:J4"/>
    <mergeCell ref="A150:J150"/>
    <mergeCell ref="A149:J149"/>
    <mergeCell ref="A151:J151"/>
  </mergeCells>
  <pageMargins left="0.25" right="0.25" top="0.75" bottom="0.75" header="0.3" footer="0.3"/>
  <pageSetup paperSize="9" scale="3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33"/>
  <sheetViews>
    <sheetView zoomScaleNormal="100" workbookViewId="0">
      <selection activeCell="D42" sqref="D42"/>
    </sheetView>
  </sheetViews>
  <sheetFormatPr defaultColWidth="8.85546875" defaultRowHeight="12.75" x14ac:dyDescent="0.2"/>
  <cols>
    <col min="1" max="1" width="23.140625" style="51" bestFit="1" customWidth="1"/>
    <col min="2" max="2" width="14.7109375" style="51" customWidth="1"/>
    <col min="3" max="3" width="9.28515625" style="214" customWidth="1"/>
    <col min="4" max="4" width="13.28515625" style="51" customWidth="1"/>
    <col min="5" max="5" width="10.7109375" style="51" customWidth="1"/>
    <col min="6" max="6" width="12.5703125" style="51" customWidth="1"/>
    <col min="7" max="7" width="10.5703125" style="51" customWidth="1"/>
    <col min="8" max="8" width="12.28515625" style="51" customWidth="1"/>
    <col min="9" max="9" width="10" style="51" customWidth="1"/>
    <col min="10" max="10" width="12.85546875" style="51" customWidth="1"/>
    <col min="11" max="11" width="11.140625" style="51" customWidth="1"/>
    <col min="12" max="12" width="13.7109375" style="51" customWidth="1"/>
    <col min="13" max="13" width="11.42578125" style="51" customWidth="1"/>
    <col min="14" max="14" width="13" style="51" customWidth="1"/>
    <col min="15" max="15" width="11.28515625" style="51" customWidth="1"/>
    <col min="16" max="16384" width="8.85546875" style="51"/>
  </cols>
  <sheetData>
    <row r="1" spans="1:15" ht="20.100000000000001" customHeight="1" x14ac:dyDescent="0.2">
      <c r="A1" s="463" t="s">
        <v>622</v>
      </c>
      <c r="B1" s="464"/>
      <c r="C1" s="464"/>
      <c r="D1" s="464"/>
      <c r="E1" s="464"/>
      <c r="F1" s="464"/>
      <c r="G1" s="464"/>
      <c r="H1" s="464"/>
      <c r="I1" s="464"/>
      <c r="J1" s="464"/>
      <c r="K1" s="464"/>
      <c r="L1" s="464"/>
      <c r="M1" s="464"/>
      <c r="N1" s="464"/>
      <c r="O1" s="464"/>
    </row>
    <row r="2" spans="1:15" x14ac:dyDescent="0.2">
      <c r="A2" s="302" t="s">
        <v>699</v>
      </c>
      <c r="B2" s="465"/>
      <c r="C2" s="465"/>
      <c r="D2" s="465"/>
      <c r="E2" s="465"/>
      <c r="F2" s="465"/>
      <c r="G2" s="465"/>
      <c r="H2" s="465"/>
      <c r="I2" s="465"/>
      <c r="J2" s="465"/>
      <c r="K2" s="465"/>
      <c r="L2" s="465"/>
      <c r="M2" s="465"/>
      <c r="N2" s="465"/>
      <c r="O2" s="465"/>
    </row>
    <row r="3" spans="1:15" x14ac:dyDescent="0.2">
      <c r="A3" s="241"/>
      <c r="B3" s="472" t="s">
        <v>15</v>
      </c>
      <c r="C3" s="472"/>
      <c r="D3" s="472"/>
      <c r="E3" s="472"/>
      <c r="F3" s="472"/>
      <c r="G3" s="472"/>
      <c r="H3" s="472"/>
      <c r="I3" s="472"/>
      <c r="J3" s="472"/>
      <c r="K3" s="472"/>
      <c r="L3" s="472"/>
      <c r="M3" s="472"/>
      <c r="N3" s="472"/>
      <c r="O3" s="472"/>
    </row>
    <row r="4" spans="1:15" ht="27.75" customHeight="1" x14ac:dyDescent="0.2">
      <c r="A4" s="470"/>
      <c r="B4" s="468" t="s">
        <v>16</v>
      </c>
      <c r="C4" s="469"/>
      <c r="D4" s="469" t="s">
        <v>17</v>
      </c>
      <c r="E4" s="469"/>
      <c r="F4" s="469" t="s">
        <v>18</v>
      </c>
      <c r="G4" s="469"/>
      <c r="H4" s="469" t="s">
        <v>19</v>
      </c>
      <c r="I4" s="469"/>
      <c r="J4" s="469" t="s">
        <v>20</v>
      </c>
      <c r="K4" s="469"/>
      <c r="L4" s="469" t="s">
        <v>21</v>
      </c>
      <c r="M4" s="469"/>
      <c r="N4" s="469" t="s">
        <v>22</v>
      </c>
      <c r="O4" s="469"/>
    </row>
    <row r="5" spans="1:15" ht="12" customHeight="1" x14ac:dyDescent="0.2">
      <c r="A5" s="470"/>
      <c r="B5" s="327" t="s">
        <v>623</v>
      </c>
      <c r="C5" s="466" t="s">
        <v>624</v>
      </c>
      <c r="D5" s="327" t="s">
        <v>623</v>
      </c>
      <c r="E5" s="466" t="s">
        <v>624</v>
      </c>
      <c r="F5" s="327" t="s">
        <v>623</v>
      </c>
      <c r="G5" s="466" t="s">
        <v>624</v>
      </c>
      <c r="H5" s="327" t="s">
        <v>623</v>
      </c>
      <c r="I5" s="466" t="s">
        <v>624</v>
      </c>
      <c r="J5" s="327" t="s">
        <v>623</v>
      </c>
      <c r="K5" s="466" t="s">
        <v>624</v>
      </c>
      <c r="L5" s="327" t="s">
        <v>623</v>
      </c>
      <c r="M5" s="466" t="s">
        <v>624</v>
      </c>
      <c r="N5" s="327" t="s">
        <v>623</v>
      </c>
      <c r="O5" s="473" t="s">
        <v>624</v>
      </c>
    </row>
    <row r="6" spans="1:15" ht="60" customHeight="1" x14ac:dyDescent="0.2">
      <c r="A6" s="471"/>
      <c r="B6" s="349"/>
      <c r="C6" s="467"/>
      <c r="D6" s="349"/>
      <c r="E6" s="467"/>
      <c r="F6" s="349"/>
      <c r="G6" s="467"/>
      <c r="H6" s="349"/>
      <c r="I6" s="467"/>
      <c r="J6" s="349"/>
      <c r="K6" s="467"/>
      <c r="L6" s="349"/>
      <c r="M6" s="467"/>
      <c r="N6" s="349"/>
      <c r="O6" s="474"/>
    </row>
    <row r="7" spans="1:15" ht="12" customHeight="1" x14ac:dyDescent="0.2">
      <c r="A7" s="105"/>
      <c r="B7" s="59"/>
      <c r="C7" s="73"/>
      <c r="O7" s="239"/>
    </row>
    <row r="8" spans="1:15" ht="12" customHeight="1" x14ac:dyDescent="0.2">
      <c r="A8" s="28" t="s">
        <v>52</v>
      </c>
      <c r="B8" s="59">
        <v>1.5662899304300373</v>
      </c>
      <c r="C8" s="73">
        <v>448.2702907133858</v>
      </c>
      <c r="D8" s="59">
        <v>1.6134644448343223</v>
      </c>
      <c r="E8" s="73">
        <v>3815.1364800472379</v>
      </c>
      <c r="F8" s="59">
        <v>0.89997685385333848</v>
      </c>
      <c r="G8" s="73">
        <v>1711.3783674762706</v>
      </c>
      <c r="H8" s="59">
        <v>1.5844502423122504</v>
      </c>
      <c r="I8" s="73">
        <v>1047.3082035842967</v>
      </c>
      <c r="J8" s="59">
        <v>0.98740115307657939</v>
      </c>
      <c r="K8" s="73">
        <v>1071.8479453781626</v>
      </c>
      <c r="L8" s="59">
        <v>3.5577078257227526</v>
      </c>
      <c r="M8" s="73">
        <v>1405.825387595077</v>
      </c>
      <c r="N8" s="59">
        <v>0.73955348818544864</v>
      </c>
      <c r="O8" s="44">
        <v>318.95764130917075</v>
      </c>
    </row>
    <row r="9" spans="1:15" ht="12" customHeight="1" x14ac:dyDescent="0.2">
      <c r="A9" s="45"/>
      <c r="B9" s="59"/>
      <c r="C9" s="73"/>
      <c r="O9" s="239"/>
    </row>
    <row r="10" spans="1:15" ht="12" customHeight="1" x14ac:dyDescent="0.2">
      <c r="A10" s="176" t="s">
        <v>207</v>
      </c>
      <c r="B10" s="63"/>
      <c r="C10" s="130"/>
      <c r="O10" s="239"/>
    </row>
    <row r="11" spans="1:15" ht="12" customHeight="1" x14ac:dyDescent="0.2">
      <c r="A11" s="82" t="s">
        <v>122</v>
      </c>
      <c r="B11" s="57">
        <v>0.7626739479676522</v>
      </c>
      <c r="C11" s="74">
        <v>216.42040417607842</v>
      </c>
      <c r="D11" s="57">
        <v>1.6086466020103614</v>
      </c>
      <c r="E11" s="74">
        <v>1926.8438719983767</v>
      </c>
      <c r="F11" s="57">
        <v>1.0964629182814873</v>
      </c>
      <c r="G11" s="74">
        <v>878.81892057417019</v>
      </c>
      <c r="H11" s="57">
        <v>0.944292187544437</v>
      </c>
      <c r="I11" s="74">
        <v>518.35682770013875</v>
      </c>
      <c r="J11" s="57">
        <v>0.79538499447211497</v>
      </c>
      <c r="K11" s="74">
        <v>538.43780585456921</v>
      </c>
      <c r="L11" s="57">
        <v>1.5342613422355094</v>
      </c>
      <c r="M11" s="74">
        <v>712.9367135463259</v>
      </c>
      <c r="N11" s="57">
        <v>0.21418499260520499</v>
      </c>
      <c r="O11" s="71">
        <v>158.40394552318062</v>
      </c>
    </row>
    <row r="12" spans="1:15" ht="12" customHeight="1" x14ac:dyDescent="0.2">
      <c r="A12" s="82" t="s">
        <v>123</v>
      </c>
      <c r="B12" s="57">
        <v>2.3164257114923221</v>
      </c>
      <c r="C12" s="74">
        <v>231.84988653730812</v>
      </c>
      <c r="D12" s="57">
        <v>1.6183806484364682</v>
      </c>
      <c r="E12" s="74">
        <v>1888.2926080488364</v>
      </c>
      <c r="F12" s="57">
        <v>0.69257344057020476</v>
      </c>
      <c r="G12" s="74">
        <v>832.55944690207662</v>
      </c>
      <c r="H12" s="57">
        <v>2.211786352255205</v>
      </c>
      <c r="I12" s="74">
        <v>528.95137588414957</v>
      </c>
      <c r="J12" s="57">
        <v>1.1812271632456957</v>
      </c>
      <c r="K12" s="74">
        <v>533.41013952359526</v>
      </c>
      <c r="L12" s="57">
        <v>5.6397007056825261</v>
      </c>
      <c r="M12" s="74">
        <v>692.8886740487435</v>
      </c>
      <c r="N12" s="57">
        <v>1.2578875081286403</v>
      </c>
      <c r="O12" s="71">
        <v>160.55369578599101</v>
      </c>
    </row>
    <row r="13" spans="1:15" ht="12" customHeight="1" x14ac:dyDescent="0.2">
      <c r="A13" s="176" t="s">
        <v>157</v>
      </c>
      <c r="B13" s="63" t="s">
        <v>30</v>
      </c>
      <c r="C13" s="130"/>
      <c r="D13" s="63"/>
      <c r="E13" s="130"/>
      <c r="F13" s="63"/>
      <c r="G13" s="130"/>
      <c r="H13" s="63"/>
      <c r="I13" s="130"/>
      <c r="J13" s="63"/>
      <c r="K13" s="130"/>
      <c r="L13" s="63"/>
      <c r="M13" s="130"/>
      <c r="N13" s="63"/>
      <c r="O13" s="81"/>
    </row>
    <row r="14" spans="1:15" ht="12" customHeight="1" x14ac:dyDescent="0.2">
      <c r="A14" s="174" t="s">
        <v>158</v>
      </c>
      <c r="B14" s="57">
        <v>0.76946778284187778</v>
      </c>
      <c r="C14" s="74">
        <v>123.7081447778958</v>
      </c>
      <c r="D14" s="57">
        <v>0.16075993413582848</v>
      </c>
      <c r="E14" s="74">
        <v>1117.2588993675863</v>
      </c>
      <c r="F14" s="57">
        <v>0</v>
      </c>
      <c r="G14" s="74">
        <v>433.27693312269002</v>
      </c>
      <c r="H14" s="57">
        <v>0.38241410658588271</v>
      </c>
      <c r="I14" s="74">
        <v>283.4212678837302</v>
      </c>
      <c r="J14" s="57">
        <v>0.41885185882681597</v>
      </c>
      <c r="K14" s="74">
        <v>276.78607912487104</v>
      </c>
      <c r="L14" s="57">
        <v>0.20204092389893114</v>
      </c>
      <c r="M14" s="74">
        <v>411.92316465161417</v>
      </c>
      <c r="N14" s="57">
        <v>0.31327328024064793</v>
      </c>
      <c r="O14" s="71">
        <v>90.416920644551425</v>
      </c>
    </row>
    <row r="15" spans="1:15" ht="12" customHeight="1" x14ac:dyDescent="0.2">
      <c r="A15" s="174" t="s">
        <v>159</v>
      </c>
      <c r="B15" s="57">
        <v>0.5327770785782624</v>
      </c>
      <c r="C15" s="74">
        <v>137.04665619982353</v>
      </c>
      <c r="D15" s="57">
        <v>0.51872062538916719</v>
      </c>
      <c r="E15" s="74">
        <v>1142.6250897375448</v>
      </c>
      <c r="F15" s="57">
        <v>0.57765532072545389</v>
      </c>
      <c r="G15" s="74">
        <v>512.71771823477025</v>
      </c>
      <c r="H15" s="57">
        <v>0.68484751848779091</v>
      </c>
      <c r="I15" s="74">
        <v>325.94513876326675</v>
      </c>
      <c r="J15" s="57">
        <v>0.14789603680579552</v>
      </c>
      <c r="K15" s="74">
        <v>361.31616514302817</v>
      </c>
      <c r="L15" s="57">
        <v>1.3996041165399586</v>
      </c>
      <c r="M15" s="74">
        <v>439.12586681406214</v>
      </c>
      <c r="N15" s="57">
        <v>0.34522340387694578</v>
      </c>
      <c r="O15" s="71">
        <v>98.277658813106441</v>
      </c>
    </row>
    <row r="16" spans="1:15" ht="12" customHeight="1" x14ac:dyDescent="0.2">
      <c r="A16" s="174" t="s">
        <v>160</v>
      </c>
      <c r="B16" s="57">
        <v>1.4809840776027257</v>
      </c>
      <c r="C16" s="74">
        <v>129.11572390696793</v>
      </c>
      <c r="D16" s="57">
        <v>0.89350159980930755</v>
      </c>
      <c r="E16" s="74">
        <v>1008.5455998303146</v>
      </c>
      <c r="F16" s="57">
        <v>1.52164847728488</v>
      </c>
      <c r="G16" s="74">
        <v>506.07199531247397</v>
      </c>
      <c r="H16" s="57">
        <v>0.56028861942360797</v>
      </c>
      <c r="I16" s="74">
        <v>283.14653520878284</v>
      </c>
      <c r="J16" s="57">
        <v>1.30975686942242</v>
      </c>
      <c r="K16" s="74">
        <v>275.10695714116309</v>
      </c>
      <c r="L16" s="57">
        <v>2.3562765083968209</v>
      </c>
      <c r="M16" s="74">
        <v>373.1936134684816</v>
      </c>
      <c r="N16" s="57">
        <v>0</v>
      </c>
      <c r="O16" s="71">
        <v>85.26407159112614</v>
      </c>
    </row>
    <row r="17" spans="1:15" ht="12" customHeight="1" x14ac:dyDescent="0.2">
      <c r="A17" s="174" t="s">
        <v>230</v>
      </c>
      <c r="B17" s="57">
        <v>5.8681427453901369</v>
      </c>
      <c r="C17" s="74">
        <v>58.399765828698897</v>
      </c>
      <c r="D17" s="57">
        <v>8.1984265435061783</v>
      </c>
      <c r="E17" s="74">
        <v>546.7068911117758</v>
      </c>
      <c r="F17" s="57">
        <v>1.8277736093374561</v>
      </c>
      <c r="G17" s="74">
        <v>259.31172080631501</v>
      </c>
      <c r="H17" s="57">
        <v>7.5529246321391348</v>
      </c>
      <c r="I17" s="74">
        <v>154.79526172850387</v>
      </c>
      <c r="J17" s="57">
        <v>3.3324209737391324</v>
      </c>
      <c r="K17" s="74">
        <v>158.63874396910055</v>
      </c>
      <c r="L17" s="57">
        <v>18.858295015996919</v>
      </c>
      <c r="M17" s="74">
        <v>181.58274266092064</v>
      </c>
      <c r="N17" s="57">
        <v>3.8586039817509996</v>
      </c>
      <c r="O17" s="71">
        <v>44.998990260388069</v>
      </c>
    </row>
    <row r="18" spans="1:15" ht="12" customHeight="1" x14ac:dyDescent="0.2">
      <c r="A18" s="176" t="s">
        <v>610</v>
      </c>
      <c r="B18" s="63" t="s">
        <v>30</v>
      </c>
      <c r="C18" s="130"/>
      <c r="D18" s="63"/>
      <c r="E18" s="130"/>
      <c r="F18" s="63"/>
      <c r="G18" s="130"/>
      <c r="H18" s="63"/>
      <c r="I18" s="130"/>
      <c r="J18" s="63"/>
      <c r="K18" s="130"/>
      <c r="L18" s="63"/>
      <c r="M18" s="130"/>
      <c r="N18" s="63"/>
      <c r="O18" s="81"/>
    </row>
    <row r="19" spans="1:15" ht="12" customHeight="1" x14ac:dyDescent="0.2">
      <c r="A19" s="82" t="s">
        <v>611</v>
      </c>
      <c r="B19" s="57">
        <v>1.4196836495357235</v>
      </c>
      <c r="C19" s="74">
        <v>427.51200999749238</v>
      </c>
      <c r="D19" s="57">
        <v>1.2161936528185315</v>
      </c>
      <c r="E19" s="74">
        <v>3682.5986644433333</v>
      </c>
      <c r="F19" s="57">
        <v>0.49675691356808044</v>
      </c>
      <c r="G19" s="74">
        <v>1631.2557349153619</v>
      </c>
      <c r="H19" s="57">
        <v>1.0604115369330005</v>
      </c>
      <c r="I19" s="74">
        <v>1021.1069304478925</v>
      </c>
      <c r="J19" s="57">
        <v>0.65273071719350806</v>
      </c>
      <c r="K19" s="74">
        <v>1023.9050674679193</v>
      </c>
      <c r="L19" s="57">
        <v>2.6298937625398189</v>
      </c>
      <c r="M19" s="74">
        <v>1332.4869217408898</v>
      </c>
      <c r="N19" s="57">
        <v>0.54970920181690219</v>
      </c>
      <c r="O19" s="71">
        <v>305.67205325504773</v>
      </c>
    </row>
    <row r="20" spans="1:15" ht="12" customHeight="1" x14ac:dyDescent="0.2">
      <c r="A20" s="82" t="s">
        <v>585</v>
      </c>
      <c r="B20" s="57" t="s">
        <v>255</v>
      </c>
      <c r="C20" s="74">
        <v>15.316821224778732</v>
      </c>
      <c r="D20" s="57" t="s">
        <v>616</v>
      </c>
      <c r="E20" s="74">
        <v>103.72490870631715</v>
      </c>
      <c r="F20" s="57">
        <v>9.2372928434654185</v>
      </c>
      <c r="G20" s="74">
        <v>66.253130658420602</v>
      </c>
      <c r="H20" s="57">
        <v>26.955821858992081</v>
      </c>
      <c r="I20" s="74">
        <v>16.019294602407612</v>
      </c>
      <c r="J20" s="57" t="s">
        <v>625</v>
      </c>
      <c r="K20" s="74">
        <v>40.811788171168388</v>
      </c>
      <c r="L20" s="57">
        <v>24.759435704643519</v>
      </c>
      <c r="M20" s="74">
        <v>51.552763408715812</v>
      </c>
      <c r="N20" s="57" t="s">
        <v>540</v>
      </c>
      <c r="O20" s="71">
        <v>9.4841670452784594</v>
      </c>
    </row>
    <row r="21" spans="1:15" ht="12" customHeight="1" x14ac:dyDescent="0.2">
      <c r="A21" s="82" t="s">
        <v>584</v>
      </c>
      <c r="B21" s="57" t="s">
        <v>255</v>
      </c>
      <c r="C21" s="74">
        <v>0.95189431881729469</v>
      </c>
      <c r="D21" s="57" t="s">
        <v>255</v>
      </c>
      <c r="E21" s="74">
        <v>14.775537418558226</v>
      </c>
      <c r="F21" s="57" t="s">
        <v>255</v>
      </c>
      <c r="G21" s="74">
        <v>4.0950420423023353</v>
      </c>
      <c r="H21" s="57" t="s">
        <v>255</v>
      </c>
      <c r="I21" s="74">
        <v>9.1072307578259597</v>
      </c>
      <c r="J21" s="57" t="s">
        <v>255</v>
      </c>
      <c r="K21" s="74">
        <v>3.6786244852125778</v>
      </c>
      <c r="L21" s="57" t="s">
        <v>255</v>
      </c>
      <c r="M21" s="74">
        <v>9.7016180440423341</v>
      </c>
      <c r="N21" s="57" t="s">
        <v>255</v>
      </c>
      <c r="O21" s="71">
        <v>2.7873550282910511</v>
      </c>
    </row>
    <row r="22" spans="1:15" ht="12" customHeight="1" x14ac:dyDescent="0.2">
      <c r="A22" s="82" t="s">
        <v>613</v>
      </c>
      <c r="B22" s="57"/>
      <c r="C22" s="74">
        <v>0</v>
      </c>
      <c r="D22" s="57" t="s">
        <v>255</v>
      </c>
      <c r="E22" s="74">
        <v>7.8874789295150523</v>
      </c>
      <c r="F22" s="57"/>
      <c r="G22" s="74">
        <v>0</v>
      </c>
      <c r="H22" s="57" t="s">
        <v>255</v>
      </c>
      <c r="I22" s="74">
        <v>0.7672332390568023</v>
      </c>
      <c r="J22" s="57"/>
      <c r="K22" s="74">
        <v>0</v>
      </c>
      <c r="L22" s="57" t="s">
        <v>255</v>
      </c>
      <c r="M22" s="74">
        <v>1.1129251772538535</v>
      </c>
      <c r="N22" s="57"/>
      <c r="O22" s="71">
        <v>0</v>
      </c>
    </row>
    <row r="23" spans="1:15" ht="12" customHeight="1" x14ac:dyDescent="0.2">
      <c r="A23" s="82" t="s">
        <v>614</v>
      </c>
      <c r="B23" s="57" t="s">
        <v>255</v>
      </c>
      <c r="C23" s="74">
        <v>4.4895651722975192</v>
      </c>
      <c r="D23" s="57" t="s">
        <v>255</v>
      </c>
      <c r="E23" s="74">
        <v>6.1498905495138718</v>
      </c>
      <c r="F23" s="57" t="s">
        <v>255</v>
      </c>
      <c r="G23" s="74">
        <v>9.7744598601812136</v>
      </c>
      <c r="H23" s="57" t="s">
        <v>255</v>
      </c>
      <c r="I23" s="74">
        <v>0.30751453711183568</v>
      </c>
      <c r="J23" s="57" t="s">
        <v>255</v>
      </c>
      <c r="K23" s="74">
        <v>3.4524652538612313</v>
      </c>
      <c r="L23" s="57" t="s">
        <v>249</v>
      </c>
      <c r="M23" s="74">
        <v>10.971159224172796</v>
      </c>
      <c r="N23" s="57" t="s">
        <v>255</v>
      </c>
      <c r="O23" s="71">
        <v>1.0140659805537886</v>
      </c>
    </row>
    <row r="24" spans="1:15" ht="12" customHeight="1" x14ac:dyDescent="0.2">
      <c r="A24" s="176" t="s">
        <v>258</v>
      </c>
      <c r="B24" s="63" t="s">
        <v>30</v>
      </c>
      <c r="C24" s="130"/>
      <c r="D24" s="63"/>
      <c r="E24" s="130"/>
      <c r="F24" s="63"/>
      <c r="G24" s="130"/>
      <c r="H24" s="63"/>
      <c r="I24" s="130"/>
      <c r="J24" s="63"/>
      <c r="K24" s="130"/>
      <c r="L24" s="63"/>
      <c r="M24" s="130"/>
      <c r="N24" s="63"/>
      <c r="O24" s="81"/>
    </row>
    <row r="25" spans="1:15" ht="12" customHeight="1" x14ac:dyDescent="0.2">
      <c r="A25" s="82" t="s">
        <v>125</v>
      </c>
      <c r="B25" s="57">
        <v>1.6281290830618032</v>
      </c>
      <c r="C25" s="74">
        <v>220.05278892597499</v>
      </c>
      <c r="D25" s="57">
        <v>0.25862763347377471</v>
      </c>
      <c r="E25" s="74">
        <v>1540.4474595912743</v>
      </c>
      <c r="F25" s="57">
        <v>0.5105790997731996</v>
      </c>
      <c r="G25" s="74">
        <v>1146.4746940445975</v>
      </c>
      <c r="H25" s="57">
        <v>0.8258780123437921</v>
      </c>
      <c r="I25" s="74">
        <v>850.91570594208395</v>
      </c>
      <c r="J25" s="57">
        <v>0.81172975887073628</v>
      </c>
      <c r="K25" s="74">
        <v>563.95185822762335</v>
      </c>
      <c r="L25" s="57" t="s">
        <v>255</v>
      </c>
      <c r="M25" s="74">
        <v>3.9035945644700898</v>
      </c>
      <c r="N25" s="57" t="s">
        <v>336</v>
      </c>
      <c r="O25" s="71">
        <v>11.932338212977967</v>
      </c>
    </row>
    <row r="26" spans="1:15" ht="12" customHeight="1" x14ac:dyDescent="0.2">
      <c r="A26" s="179" t="s">
        <v>126</v>
      </c>
      <c r="B26" s="193">
        <v>1.5066631362759473</v>
      </c>
      <c r="C26" s="233">
        <v>228.21750178741163</v>
      </c>
      <c r="D26" s="193">
        <v>2.5309766434041103</v>
      </c>
      <c r="E26" s="233">
        <v>2274.6890204559454</v>
      </c>
      <c r="F26" s="193">
        <v>1.6902614492051433</v>
      </c>
      <c r="G26" s="233">
        <v>564.90367343165428</v>
      </c>
      <c r="H26" s="193">
        <v>4.8711390533462557</v>
      </c>
      <c r="I26" s="233">
        <v>196.39249764220759</v>
      </c>
      <c r="J26" s="193">
        <v>1.1824611500055535</v>
      </c>
      <c r="K26" s="233">
        <v>507.89608715054118</v>
      </c>
      <c r="L26" s="193">
        <v>3.5676141193544746</v>
      </c>
      <c r="M26" s="233">
        <v>1401.9217930306063</v>
      </c>
      <c r="N26" s="193">
        <v>0.56293068444653571</v>
      </c>
      <c r="O26" s="83">
        <v>307.02530309619294</v>
      </c>
    </row>
    <row r="27" spans="1:15" ht="15" x14ac:dyDescent="0.2">
      <c r="A27" s="329" t="s">
        <v>626</v>
      </c>
      <c r="B27" s="367"/>
      <c r="C27" s="367"/>
      <c r="D27" s="367"/>
      <c r="E27" s="367"/>
      <c r="F27" s="367"/>
      <c r="G27" s="367"/>
      <c r="H27" s="367"/>
      <c r="I27" s="367"/>
      <c r="J27" s="367"/>
      <c r="K27" s="367"/>
      <c r="L27" s="367"/>
      <c r="M27" s="367"/>
      <c r="N27" s="367"/>
      <c r="O27" s="368"/>
    </row>
    <row r="28" spans="1:15" ht="15" x14ac:dyDescent="0.2">
      <c r="A28" s="364" t="s">
        <v>627</v>
      </c>
      <c r="B28" s="365"/>
      <c r="C28" s="365"/>
      <c r="D28" s="365"/>
      <c r="E28" s="365"/>
      <c r="F28" s="365"/>
      <c r="G28" s="365"/>
      <c r="H28" s="365"/>
      <c r="I28" s="365"/>
      <c r="J28" s="365"/>
      <c r="K28" s="365"/>
      <c r="L28" s="365"/>
      <c r="M28" s="365"/>
      <c r="N28" s="365"/>
      <c r="O28" s="366"/>
    </row>
    <row r="29" spans="1:15" x14ac:dyDescent="0.2">
      <c r="A29" s="364" t="s">
        <v>204</v>
      </c>
      <c r="B29" s="365"/>
      <c r="C29" s="365"/>
      <c r="D29" s="365"/>
      <c r="E29" s="365"/>
      <c r="F29" s="365"/>
      <c r="G29" s="365"/>
      <c r="H29" s="365"/>
      <c r="I29" s="365"/>
      <c r="J29" s="365"/>
      <c r="K29" s="365"/>
      <c r="L29" s="365"/>
      <c r="M29" s="365"/>
      <c r="N29" s="365"/>
      <c r="O29" s="366"/>
    </row>
    <row r="30" spans="1:15" x14ac:dyDescent="0.2">
      <c r="A30" s="364" t="s">
        <v>665</v>
      </c>
      <c r="B30" s="365"/>
      <c r="C30" s="365"/>
      <c r="D30" s="365"/>
      <c r="E30" s="365"/>
      <c r="F30" s="365"/>
      <c r="G30" s="365"/>
      <c r="H30" s="365"/>
      <c r="I30" s="365"/>
      <c r="J30" s="365"/>
      <c r="K30" s="365"/>
      <c r="L30" s="365"/>
      <c r="M30" s="365"/>
      <c r="N30" s="365"/>
      <c r="O30" s="366"/>
    </row>
    <row r="31" spans="1:15" x14ac:dyDescent="0.2">
      <c r="A31" s="369" t="s">
        <v>668</v>
      </c>
      <c r="B31" s="370"/>
      <c r="C31" s="370"/>
      <c r="D31" s="370"/>
      <c r="E31" s="370"/>
      <c r="F31" s="370"/>
      <c r="G31" s="370"/>
      <c r="H31" s="370"/>
      <c r="I31" s="370"/>
      <c r="J31" s="370"/>
      <c r="K31" s="370"/>
      <c r="L31" s="370"/>
      <c r="M31" s="370"/>
      <c r="N31" s="370"/>
      <c r="O31" s="371"/>
    </row>
    <row r="32" spans="1:15" ht="12" customHeight="1" x14ac:dyDescent="0.2">
      <c r="A32" s="406"/>
      <c r="B32" s="406"/>
      <c r="C32" s="406"/>
      <c r="D32" s="406"/>
      <c r="E32" s="406"/>
      <c r="F32" s="406"/>
      <c r="G32" s="406"/>
      <c r="H32" s="406"/>
      <c r="I32" s="406"/>
      <c r="J32" s="406"/>
      <c r="K32" s="406"/>
      <c r="L32" s="406"/>
      <c r="M32" s="406"/>
      <c r="N32" s="406"/>
      <c r="O32" s="406"/>
    </row>
    <row r="33" spans="1:15" ht="120" customHeight="1" x14ac:dyDescent="0.2">
      <c r="A33" s="346" t="s">
        <v>628</v>
      </c>
      <c r="B33" s="346"/>
      <c r="C33" s="346"/>
      <c r="D33" s="346"/>
      <c r="E33" s="346"/>
      <c r="F33" s="346"/>
      <c r="G33" s="346"/>
      <c r="H33" s="346"/>
      <c r="I33" s="346"/>
      <c r="J33" s="346"/>
      <c r="K33" s="346"/>
      <c r="L33" s="346"/>
      <c r="M33" s="346"/>
      <c r="N33" s="346"/>
      <c r="O33" s="346"/>
    </row>
  </sheetData>
  <mergeCells count="32">
    <mergeCell ref="B3:O3"/>
    <mergeCell ref="A28:O28"/>
    <mergeCell ref="A31:O31"/>
    <mergeCell ref="L4:M4"/>
    <mergeCell ref="L5:L6"/>
    <mergeCell ref="M5:M6"/>
    <mergeCell ref="N4:O4"/>
    <mergeCell ref="N5:N6"/>
    <mergeCell ref="O5:O6"/>
    <mergeCell ref="H4:I4"/>
    <mergeCell ref="H5:H6"/>
    <mergeCell ref="I5:I6"/>
    <mergeCell ref="J4:K4"/>
    <mergeCell ref="J5:J6"/>
    <mergeCell ref="K5:K6"/>
    <mergeCell ref="A30:O30"/>
    <mergeCell ref="A32:O32"/>
    <mergeCell ref="A1:O1"/>
    <mergeCell ref="A2:O2"/>
    <mergeCell ref="A29:O29"/>
    <mergeCell ref="A33:O33"/>
    <mergeCell ref="B5:B6"/>
    <mergeCell ref="C5:C6"/>
    <mergeCell ref="B4:C4"/>
    <mergeCell ref="D4:E4"/>
    <mergeCell ref="D5:D6"/>
    <mergeCell ref="E5:E6"/>
    <mergeCell ref="F4:G4"/>
    <mergeCell ref="F5:F6"/>
    <mergeCell ref="G5:G6"/>
    <mergeCell ref="A4:A6"/>
    <mergeCell ref="A27:O27"/>
  </mergeCells>
  <printOptions horizontalCentered="1"/>
  <pageMargins left="0.25" right="0.25"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6"/>
  <sheetViews>
    <sheetView zoomScaleNormal="100" workbookViewId="0">
      <selection activeCell="K59" sqref="K59"/>
    </sheetView>
  </sheetViews>
  <sheetFormatPr defaultColWidth="9.140625" defaultRowHeight="12.75" x14ac:dyDescent="0.2"/>
  <cols>
    <col min="1" max="1" width="44.5703125" style="2" bestFit="1" customWidth="1"/>
    <col min="2" max="2" width="9" style="2" customWidth="1"/>
    <col min="3" max="3" width="11.85546875" style="2" customWidth="1"/>
    <col min="4" max="4" width="11.42578125" style="2" customWidth="1"/>
    <col min="5" max="6" width="9" style="2" customWidth="1"/>
    <col min="7" max="7" width="15.7109375" style="2" customWidth="1"/>
    <col min="8" max="8" width="10.140625" style="2" customWidth="1"/>
    <col min="9" max="16384" width="9.140625" style="2"/>
  </cols>
  <sheetData>
    <row r="1" spans="1:8" ht="20.100000000000001" customHeight="1" x14ac:dyDescent="0.2">
      <c r="A1" s="246" t="s">
        <v>51</v>
      </c>
      <c r="B1" s="247"/>
      <c r="C1" s="247"/>
      <c r="D1" s="247"/>
      <c r="E1" s="247"/>
      <c r="F1" s="247"/>
      <c r="G1" s="247"/>
      <c r="H1" s="248"/>
    </row>
    <row r="2" spans="1:8" ht="12" customHeight="1" x14ac:dyDescent="0.2">
      <c r="A2" s="267" t="s">
        <v>681</v>
      </c>
      <c r="B2" s="268"/>
      <c r="C2" s="268"/>
      <c r="D2" s="268"/>
      <c r="E2" s="268"/>
      <c r="F2" s="268"/>
      <c r="G2" s="268"/>
      <c r="H2" s="269"/>
    </row>
    <row r="3" spans="1:8" ht="12" customHeight="1" x14ac:dyDescent="0.2">
      <c r="A3" s="256"/>
      <c r="B3" s="270" t="s">
        <v>15</v>
      </c>
      <c r="C3" s="270"/>
      <c r="D3" s="270"/>
      <c r="E3" s="270"/>
      <c r="F3" s="270"/>
      <c r="G3" s="270"/>
      <c r="H3" s="271"/>
    </row>
    <row r="4" spans="1:8" ht="51.75" customHeight="1" x14ac:dyDescent="0.2">
      <c r="A4" s="257"/>
      <c r="B4" s="93" t="s">
        <v>16</v>
      </c>
      <c r="C4" s="93" t="s">
        <v>17</v>
      </c>
      <c r="D4" s="93" t="s">
        <v>18</v>
      </c>
      <c r="E4" s="93" t="s">
        <v>19</v>
      </c>
      <c r="F4" s="93" t="s">
        <v>20</v>
      </c>
      <c r="G4" s="93" t="s">
        <v>21</v>
      </c>
      <c r="H4" s="94" t="s">
        <v>22</v>
      </c>
    </row>
    <row r="5" spans="1:8" ht="12" customHeight="1" x14ac:dyDescent="0.2">
      <c r="A5" s="25"/>
      <c r="B5" s="26"/>
      <c r="C5" s="26"/>
      <c r="D5" s="26"/>
      <c r="E5" s="26"/>
      <c r="F5" s="26"/>
      <c r="G5" s="26"/>
      <c r="H5" s="33"/>
    </row>
    <row r="6" spans="1:8" s="24" customFormat="1" ht="12" customHeight="1" x14ac:dyDescent="0.2">
      <c r="A6" s="28" t="s">
        <v>52</v>
      </c>
      <c r="B6" s="126">
        <v>100</v>
      </c>
      <c r="C6" s="126">
        <v>100</v>
      </c>
      <c r="D6" s="126">
        <v>100</v>
      </c>
      <c r="E6" s="126">
        <v>100</v>
      </c>
      <c r="F6" s="126">
        <v>100</v>
      </c>
      <c r="G6" s="126">
        <v>100</v>
      </c>
      <c r="H6" s="127">
        <v>100</v>
      </c>
    </row>
    <row r="7" spans="1:8" ht="12" customHeight="1" x14ac:dyDescent="0.2">
      <c r="A7" s="25"/>
      <c r="B7" s="29"/>
      <c r="C7" s="29"/>
      <c r="D7" s="29"/>
      <c r="E7" s="29"/>
      <c r="F7" s="29"/>
      <c r="G7" s="29"/>
      <c r="H7" s="30"/>
    </row>
    <row r="8" spans="1:8" ht="12" customHeight="1" x14ac:dyDescent="0.2">
      <c r="A8" s="14" t="s">
        <v>53</v>
      </c>
      <c r="B8" s="29"/>
      <c r="C8" s="29"/>
      <c r="D8" s="29"/>
      <c r="E8" s="29"/>
      <c r="F8" s="29"/>
      <c r="G8" s="29"/>
      <c r="H8" s="30"/>
    </row>
    <row r="9" spans="1:8" ht="12" customHeight="1" x14ac:dyDescent="0.2">
      <c r="A9" s="32" t="s">
        <v>54</v>
      </c>
      <c r="B9" s="29">
        <v>20.149604544436375</v>
      </c>
      <c r="C9" s="29">
        <v>12.897646708552207</v>
      </c>
      <c r="D9" s="29">
        <v>15.602863555639033</v>
      </c>
      <c r="E9" s="29">
        <v>28.463566102295708</v>
      </c>
      <c r="F9" s="29">
        <v>44.445779195833815</v>
      </c>
      <c r="G9" s="29">
        <v>55.793756552288173</v>
      </c>
      <c r="H9" s="30">
        <v>3.7951787427790471</v>
      </c>
    </row>
    <row r="10" spans="1:8" ht="12" customHeight="1" x14ac:dyDescent="0.2">
      <c r="A10" s="32" t="s">
        <v>55</v>
      </c>
      <c r="B10" s="29">
        <v>1.2863339951473749</v>
      </c>
      <c r="C10" s="29">
        <v>3.9700987037952538</v>
      </c>
      <c r="D10" s="29">
        <v>5.8129141644247637</v>
      </c>
      <c r="E10" s="29">
        <v>8.993752144617428</v>
      </c>
      <c r="F10" s="29">
        <v>8.8034431771513013</v>
      </c>
      <c r="G10" s="29">
        <v>17.665078232165314</v>
      </c>
      <c r="H10" s="30">
        <v>3.3691436231319911</v>
      </c>
    </row>
    <row r="11" spans="1:8" ht="12" customHeight="1" x14ac:dyDescent="0.2">
      <c r="A11" s="32" t="s">
        <v>56</v>
      </c>
      <c r="B11" s="29">
        <v>78.402442981784361</v>
      </c>
      <c r="C11" s="29">
        <v>82.914649292515946</v>
      </c>
      <c r="D11" s="29">
        <v>78.459859386708146</v>
      </c>
      <c r="E11" s="29">
        <v>61.82628386609457</v>
      </c>
      <c r="F11" s="29">
        <v>46.625855398958279</v>
      </c>
      <c r="G11" s="29">
        <v>23.217479027045233</v>
      </c>
      <c r="H11" s="30">
        <v>92.258579956161952</v>
      </c>
    </row>
    <row r="12" spans="1:8" ht="12" customHeight="1" x14ac:dyDescent="0.2">
      <c r="A12" s="32" t="s">
        <v>57</v>
      </c>
      <c r="B12" s="29">
        <v>0</v>
      </c>
      <c r="C12" s="29">
        <v>0.16558503325944715</v>
      </c>
      <c r="D12" s="29">
        <v>4.9083316630855044E-2</v>
      </c>
      <c r="E12" s="29">
        <v>0.7163978869916735</v>
      </c>
      <c r="F12" s="29">
        <v>0.12492222805623972</v>
      </c>
      <c r="G12" s="29">
        <v>3.323686188501076</v>
      </c>
      <c r="H12" s="30">
        <v>0.57709767792706645</v>
      </c>
    </row>
    <row r="13" spans="1:8" ht="12" customHeight="1" x14ac:dyDescent="0.2">
      <c r="A13" s="32" t="s">
        <v>58</v>
      </c>
      <c r="B13" s="29">
        <v>0.16161847863204643</v>
      </c>
      <c r="C13" s="29">
        <v>5.2020261876925877E-2</v>
      </c>
      <c r="D13" s="29">
        <v>7.5279576596614106E-2</v>
      </c>
      <c r="E13" s="29">
        <v>0</v>
      </c>
      <c r="F13" s="29">
        <v>0</v>
      </c>
      <c r="G13" s="29">
        <v>0</v>
      </c>
      <c r="H13" s="30">
        <v>0</v>
      </c>
    </row>
    <row r="14" spans="1:8" ht="12" customHeight="1" x14ac:dyDescent="0.2">
      <c r="A14" s="28" t="s">
        <v>59</v>
      </c>
      <c r="B14" s="29" t="s">
        <v>30</v>
      </c>
      <c r="C14" s="29"/>
      <c r="D14" s="29"/>
      <c r="E14" s="29"/>
      <c r="F14" s="29"/>
      <c r="G14" s="29"/>
      <c r="H14" s="30"/>
    </row>
    <row r="15" spans="1:8" ht="12" customHeight="1" x14ac:dyDescent="0.2">
      <c r="A15" s="32" t="s">
        <v>60</v>
      </c>
      <c r="B15" s="29">
        <v>98.498949729963215</v>
      </c>
      <c r="C15" s="29">
        <v>96.825036341361425</v>
      </c>
      <c r="D15" s="29">
        <v>96.850193618806529</v>
      </c>
      <c r="E15" s="29">
        <v>92.743142817770476</v>
      </c>
      <c r="F15" s="29">
        <v>95.361998742432036</v>
      </c>
      <c r="G15" s="29">
        <v>73.087327756315545</v>
      </c>
      <c r="H15" s="30">
        <v>97.885014266376032</v>
      </c>
    </row>
    <row r="16" spans="1:8" ht="12" customHeight="1" x14ac:dyDescent="0.2">
      <c r="A16" s="32" t="s">
        <v>61</v>
      </c>
      <c r="B16" s="29">
        <v>0.65003569164648178</v>
      </c>
      <c r="C16" s="29">
        <v>2.4305244990588384</v>
      </c>
      <c r="D16" s="29">
        <v>2.0066943025770234</v>
      </c>
      <c r="E16" s="29">
        <v>6.3551826333681314</v>
      </c>
      <c r="F16" s="29">
        <v>4.2417100762593511</v>
      </c>
      <c r="G16" s="29">
        <v>24.610839488839805</v>
      </c>
      <c r="H16" s="30">
        <v>0</v>
      </c>
    </row>
    <row r="17" spans="1:8" ht="12" customHeight="1" x14ac:dyDescent="0.2">
      <c r="A17" s="32" t="s">
        <v>62</v>
      </c>
      <c r="B17" s="29">
        <v>0.44473173976565206</v>
      </c>
      <c r="C17" s="29">
        <v>0.58841977980257032</v>
      </c>
      <c r="D17" s="29">
        <v>1.0678325020196453</v>
      </c>
      <c r="E17" s="29">
        <v>0.90167454886104159</v>
      </c>
      <c r="F17" s="29">
        <v>0.39629118130842861</v>
      </c>
      <c r="G17" s="29">
        <v>2.3018327548446904</v>
      </c>
      <c r="H17" s="30">
        <v>2.114985733624025</v>
      </c>
    </row>
    <row r="18" spans="1:8" ht="12" customHeight="1" x14ac:dyDescent="0.2">
      <c r="A18" s="32" t="s">
        <v>58</v>
      </c>
      <c r="B18" s="29">
        <v>0.40628283862456743</v>
      </c>
      <c r="C18" s="29">
        <v>0.15601937977716829</v>
      </c>
      <c r="D18" s="29">
        <v>7.5279576596614106E-2</v>
      </c>
      <c r="E18" s="29">
        <v>0</v>
      </c>
      <c r="F18" s="29">
        <v>0</v>
      </c>
      <c r="G18" s="29">
        <v>0</v>
      </c>
      <c r="H18" s="30">
        <v>0</v>
      </c>
    </row>
    <row r="19" spans="1:8" ht="12" customHeight="1" x14ac:dyDescent="0.2">
      <c r="A19" s="28" t="s">
        <v>63</v>
      </c>
      <c r="B19" s="29" t="s">
        <v>30</v>
      </c>
      <c r="C19" s="29"/>
      <c r="D19" s="29"/>
      <c r="E19" s="29"/>
      <c r="F19" s="29"/>
      <c r="G19" s="29"/>
      <c r="H19" s="30"/>
    </row>
    <row r="20" spans="1:8" ht="12" customHeight="1" x14ac:dyDescent="0.2">
      <c r="A20" s="32" t="s">
        <v>64</v>
      </c>
      <c r="B20" s="29">
        <v>77.05190016253222</v>
      </c>
      <c r="C20" s="29">
        <v>74.671093637426878</v>
      </c>
      <c r="D20" s="29">
        <v>75.737651954374442</v>
      </c>
      <c r="E20" s="29">
        <v>41.396545783591606</v>
      </c>
      <c r="F20" s="29">
        <v>69.796186820506961</v>
      </c>
      <c r="G20" s="29">
        <v>43.372596649968123</v>
      </c>
      <c r="H20" s="30">
        <v>84.015979911824942</v>
      </c>
    </row>
    <row r="21" spans="1:8" ht="12" customHeight="1" x14ac:dyDescent="0.2">
      <c r="A21" s="32" t="s">
        <v>57</v>
      </c>
      <c r="B21" s="29">
        <v>22.560803849121488</v>
      </c>
      <c r="C21" s="29">
        <v>25.27688610069589</v>
      </c>
      <c r="D21" s="29">
        <v>24.187068469028421</v>
      </c>
      <c r="E21" s="29">
        <v>58.567207468321456</v>
      </c>
      <c r="F21" s="29">
        <v>30.203813179492695</v>
      </c>
      <c r="G21" s="29">
        <v>56.627403350031678</v>
      </c>
      <c r="H21" s="30">
        <v>15.826512719806299</v>
      </c>
    </row>
    <row r="22" spans="1:8" ht="12" customHeight="1" x14ac:dyDescent="0.2">
      <c r="A22" s="32" t="s">
        <v>58</v>
      </c>
      <c r="B22" s="29">
        <v>0.38729598834635526</v>
      </c>
      <c r="C22" s="29">
        <v>5.2020261876925877E-2</v>
      </c>
      <c r="D22" s="29">
        <v>7.5279576596614106E-2</v>
      </c>
      <c r="E22" s="29">
        <v>3.624674808643668E-2</v>
      </c>
      <c r="F22" s="29">
        <v>0</v>
      </c>
      <c r="G22" s="29">
        <v>0</v>
      </c>
      <c r="H22" s="30">
        <v>0.15750736836885221</v>
      </c>
    </row>
    <row r="23" spans="1:8" ht="12" customHeight="1" x14ac:dyDescent="0.2">
      <c r="A23" s="14" t="s">
        <v>65</v>
      </c>
      <c r="B23" s="29" t="s">
        <v>30</v>
      </c>
      <c r="C23" s="29"/>
      <c r="D23" s="29"/>
      <c r="E23" s="29"/>
      <c r="F23" s="29"/>
      <c r="G23" s="29"/>
      <c r="H23" s="30"/>
    </row>
    <row r="24" spans="1:8" ht="12" customHeight="1" x14ac:dyDescent="0.2">
      <c r="A24" s="32" t="s">
        <v>66</v>
      </c>
      <c r="B24" s="29">
        <v>0</v>
      </c>
      <c r="C24" s="29">
        <v>0</v>
      </c>
      <c r="D24" s="29">
        <v>0</v>
      </c>
      <c r="E24" s="29">
        <v>0</v>
      </c>
      <c r="F24" s="29">
        <v>2.5194871528590519E-2</v>
      </c>
      <c r="G24" s="29">
        <v>0.68367076058507981</v>
      </c>
      <c r="H24" s="30">
        <v>0</v>
      </c>
    </row>
    <row r="25" spans="1:8" ht="12" customHeight="1" x14ac:dyDescent="0.2">
      <c r="A25" s="32" t="s">
        <v>67</v>
      </c>
      <c r="B25" s="29">
        <v>0.77524197817142915</v>
      </c>
      <c r="C25" s="29">
        <v>1.3237618218803773</v>
      </c>
      <c r="D25" s="29">
        <v>0.31104951061030012</v>
      </c>
      <c r="E25" s="29">
        <v>1.5811392927526451</v>
      </c>
      <c r="F25" s="29">
        <v>0.55864627404761891</v>
      </c>
      <c r="G25" s="29">
        <v>9.1818523192541726</v>
      </c>
      <c r="H25" s="30">
        <v>4.7365392195284302E-2</v>
      </c>
    </row>
    <row r="26" spans="1:8" ht="12" customHeight="1" x14ac:dyDescent="0.2">
      <c r="A26" s="32" t="s">
        <v>68</v>
      </c>
      <c r="B26" s="29">
        <v>97.256422857506038</v>
      </c>
      <c r="C26" s="29">
        <v>97.902521475717919</v>
      </c>
      <c r="D26" s="29">
        <v>99.572309567557596</v>
      </c>
      <c r="E26" s="29">
        <v>98.384686461788533</v>
      </c>
      <c r="F26" s="29">
        <v>99.08845841571042</v>
      </c>
      <c r="G26" s="29">
        <v>90.134476920160822</v>
      </c>
      <c r="H26" s="30">
        <v>99.952634607804711</v>
      </c>
    </row>
    <row r="27" spans="1:8" ht="12" customHeight="1" x14ac:dyDescent="0.2">
      <c r="A27" s="32" t="s">
        <v>69</v>
      </c>
      <c r="B27" s="29">
        <v>1.9683351643224507</v>
      </c>
      <c r="C27" s="29">
        <v>0.72169644052477944</v>
      </c>
      <c r="D27" s="29">
        <v>4.1361345235588445E-2</v>
      </c>
      <c r="E27" s="29">
        <v>3.4174245458623402E-2</v>
      </c>
      <c r="F27" s="29">
        <v>0.32770043871344812</v>
      </c>
      <c r="G27" s="29">
        <v>0</v>
      </c>
      <c r="H27" s="30">
        <v>0</v>
      </c>
    </row>
    <row r="28" spans="1:8" ht="12" customHeight="1" x14ac:dyDescent="0.2">
      <c r="A28" s="32" t="s">
        <v>58</v>
      </c>
      <c r="B28" s="29">
        <v>0</v>
      </c>
      <c r="C28" s="29">
        <v>5.2020261876925877E-2</v>
      </c>
      <c r="D28" s="29">
        <v>7.5279576596614106E-2</v>
      </c>
      <c r="E28" s="29">
        <v>0</v>
      </c>
      <c r="F28" s="29">
        <v>0</v>
      </c>
      <c r="G28" s="29">
        <v>0</v>
      </c>
      <c r="H28" s="30">
        <v>0</v>
      </c>
    </row>
    <row r="29" spans="1:8" ht="12" customHeight="1" x14ac:dyDescent="0.2">
      <c r="A29" s="14" t="s">
        <v>70</v>
      </c>
      <c r="B29" s="29" t="s">
        <v>30</v>
      </c>
      <c r="C29" s="29"/>
      <c r="D29" s="29"/>
      <c r="E29" s="29"/>
      <c r="F29" s="29"/>
      <c r="G29" s="29"/>
      <c r="H29" s="30"/>
    </row>
    <row r="30" spans="1:8" ht="12" customHeight="1" x14ac:dyDescent="0.2">
      <c r="A30" s="32" t="s">
        <v>71</v>
      </c>
      <c r="B30" s="29">
        <v>0</v>
      </c>
      <c r="C30" s="29">
        <v>0.35714587799393355</v>
      </c>
      <c r="D30" s="29">
        <v>0.5642303968804574</v>
      </c>
      <c r="E30" s="29">
        <v>0.30778222207067751</v>
      </c>
      <c r="F30" s="29">
        <v>2.7192948915379085</v>
      </c>
      <c r="G30" s="29">
        <v>85.245898136257367</v>
      </c>
      <c r="H30" s="30">
        <v>2.5889158466987684E-2</v>
      </c>
    </row>
    <row r="31" spans="1:8" ht="12" customHeight="1" x14ac:dyDescent="0.2">
      <c r="A31" s="32" t="s">
        <v>72</v>
      </c>
      <c r="B31" s="29">
        <v>100</v>
      </c>
      <c r="C31" s="29">
        <v>98.876174294863119</v>
      </c>
      <c r="D31" s="29">
        <v>99.269458154448813</v>
      </c>
      <c r="E31" s="29">
        <v>99.581773626708596</v>
      </c>
      <c r="F31" s="29">
        <v>97.043417516015239</v>
      </c>
      <c r="G31" s="29">
        <v>14.387842629720074</v>
      </c>
      <c r="H31" s="30">
        <v>99.974110841533019</v>
      </c>
    </row>
    <row r="32" spans="1:8" ht="12" customHeight="1" x14ac:dyDescent="0.2">
      <c r="A32" s="32" t="s">
        <v>69</v>
      </c>
      <c r="B32" s="29">
        <v>0</v>
      </c>
      <c r="C32" s="29">
        <v>0.71465956526602459</v>
      </c>
      <c r="D32" s="29">
        <v>9.1031872074149159E-2</v>
      </c>
      <c r="E32" s="29">
        <v>0.11044415122063829</v>
      </c>
      <c r="F32" s="29">
        <v>0.23728759244678729</v>
      </c>
      <c r="G32" s="29">
        <v>0.36625923402263005</v>
      </c>
      <c r="H32" s="30">
        <v>0</v>
      </c>
    </row>
    <row r="33" spans="1:8" ht="12" customHeight="1" x14ac:dyDescent="0.2">
      <c r="A33" s="32" t="s">
        <v>58</v>
      </c>
      <c r="B33" s="29">
        <v>0</v>
      </c>
      <c r="C33" s="29">
        <v>5.2020261876925877E-2</v>
      </c>
      <c r="D33" s="29">
        <v>7.5279576596614106E-2</v>
      </c>
      <c r="E33" s="29">
        <v>0</v>
      </c>
      <c r="F33" s="29">
        <v>0</v>
      </c>
      <c r="G33" s="29">
        <v>0</v>
      </c>
      <c r="H33" s="30">
        <v>0</v>
      </c>
    </row>
    <row r="34" spans="1:8" ht="12" customHeight="1" x14ac:dyDescent="0.2">
      <c r="A34" s="14" t="s">
        <v>73</v>
      </c>
      <c r="B34" s="29" t="s">
        <v>30</v>
      </c>
      <c r="C34" s="29"/>
      <c r="D34" s="29"/>
      <c r="E34" s="29"/>
      <c r="F34" s="29"/>
      <c r="G34" s="29"/>
      <c r="H34" s="30"/>
    </row>
    <row r="35" spans="1:8" ht="12" customHeight="1" x14ac:dyDescent="0.2">
      <c r="A35" s="32" t="s">
        <v>74</v>
      </c>
      <c r="B35" s="29">
        <v>0</v>
      </c>
      <c r="C35" s="29">
        <v>10.051865558259628</v>
      </c>
      <c r="D35" s="29">
        <v>2.9718810725105294</v>
      </c>
      <c r="E35" s="29">
        <v>3.0357759216864038</v>
      </c>
      <c r="F35" s="29">
        <v>4.8166853568326617</v>
      </c>
      <c r="G35" s="29">
        <v>88.739452310838601</v>
      </c>
      <c r="H35" s="30">
        <v>3.6928478408521621</v>
      </c>
    </row>
    <row r="36" spans="1:8" ht="12" customHeight="1" x14ac:dyDescent="0.2">
      <c r="A36" s="32" t="s">
        <v>75</v>
      </c>
      <c r="B36" s="29">
        <v>98.41549086647629</v>
      </c>
      <c r="C36" s="29">
        <v>89.443687108224566</v>
      </c>
      <c r="D36" s="29">
        <v>96.824617252394532</v>
      </c>
      <c r="E36" s="29">
        <v>96.701719139180227</v>
      </c>
      <c r="F36" s="29">
        <v>94.61477822714545</v>
      </c>
      <c r="G36" s="29">
        <v>10.92058146422009</v>
      </c>
      <c r="H36" s="30">
        <v>96.307152159147918</v>
      </c>
    </row>
    <row r="37" spans="1:8" ht="12" customHeight="1" x14ac:dyDescent="0.2">
      <c r="A37" s="32" t="s">
        <v>69</v>
      </c>
      <c r="B37" s="29">
        <v>1.5845091335236143</v>
      </c>
      <c r="C37" s="29">
        <v>0.45242707163878071</v>
      </c>
      <c r="D37" s="29">
        <v>0.12822209849816729</v>
      </c>
      <c r="E37" s="29">
        <v>0.26250493913311124</v>
      </c>
      <c r="F37" s="29">
        <v>0.56853641602156424</v>
      </c>
      <c r="G37" s="29">
        <v>0.33996622494136758</v>
      </c>
      <c r="H37" s="30">
        <v>0</v>
      </c>
    </row>
    <row r="38" spans="1:8" ht="12" customHeight="1" x14ac:dyDescent="0.2">
      <c r="A38" s="32" t="s">
        <v>58</v>
      </c>
      <c r="B38" s="29">
        <v>0</v>
      </c>
      <c r="C38" s="29">
        <v>5.2020261876925877E-2</v>
      </c>
      <c r="D38" s="29">
        <v>7.5279576596614106E-2</v>
      </c>
      <c r="E38" s="29">
        <v>0</v>
      </c>
      <c r="F38" s="29">
        <v>0</v>
      </c>
      <c r="G38" s="29">
        <v>0</v>
      </c>
      <c r="H38" s="30">
        <v>0</v>
      </c>
    </row>
    <row r="39" spans="1:8" ht="12" customHeight="1" x14ac:dyDescent="0.2">
      <c r="A39" s="14" t="s">
        <v>76</v>
      </c>
      <c r="B39" s="29" t="s">
        <v>30</v>
      </c>
      <c r="C39" s="29"/>
      <c r="D39" s="29"/>
      <c r="E39" s="29"/>
      <c r="F39" s="29"/>
      <c r="G39" s="29"/>
      <c r="H39" s="30"/>
    </row>
    <row r="40" spans="1:8" ht="12" customHeight="1" x14ac:dyDescent="0.2">
      <c r="A40" s="32">
        <v>1</v>
      </c>
      <c r="B40" s="29">
        <v>44.105992783461694</v>
      </c>
      <c r="C40" s="29">
        <v>37.200143570779993</v>
      </c>
      <c r="D40" s="29">
        <v>31.198237273463619</v>
      </c>
      <c r="E40" s="29">
        <v>34.592165538289123</v>
      </c>
      <c r="F40" s="29">
        <v>28.933151283020266</v>
      </c>
      <c r="G40" s="29">
        <v>52.333567146525169</v>
      </c>
      <c r="H40" s="30">
        <v>33.033510350112586</v>
      </c>
    </row>
    <row r="41" spans="1:8" ht="12" customHeight="1" x14ac:dyDescent="0.2">
      <c r="A41" s="32">
        <v>2</v>
      </c>
      <c r="B41" s="29">
        <v>42.538263970577916</v>
      </c>
      <c r="C41" s="29">
        <v>48.47062679317628</v>
      </c>
      <c r="D41" s="29">
        <v>45.773911512145993</v>
      </c>
      <c r="E41" s="29">
        <v>43.797611508525101</v>
      </c>
      <c r="F41" s="29">
        <v>50.814884787436178</v>
      </c>
      <c r="G41" s="29">
        <v>38.325559856434914</v>
      </c>
      <c r="H41" s="30">
        <v>50.661982240938841</v>
      </c>
    </row>
    <row r="42" spans="1:8" ht="12" customHeight="1" x14ac:dyDescent="0.2">
      <c r="A42" s="32" t="s">
        <v>77</v>
      </c>
      <c r="B42" s="29">
        <v>13.355743245960342</v>
      </c>
      <c r="C42" s="29">
        <v>14.329229636043531</v>
      </c>
      <c r="D42" s="29">
        <v>22.952571637793081</v>
      </c>
      <c r="E42" s="29">
        <v>21.610222953185453</v>
      </c>
      <c r="F42" s="29">
        <v>20.251963929543226</v>
      </c>
      <c r="G42" s="29">
        <v>9.3408729970396696</v>
      </c>
      <c r="H42" s="30">
        <v>16.304507408948705</v>
      </c>
    </row>
    <row r="43" spans="1:8" ht="12" customHeight="1" x14ac:dyDescent="0.2">
      <c r="A43" s="32" t="s">
        <v>58</v>
      </c>
      <c r="B43" s="29">
        <v>0</v>
      </c>
      <c r="C43" s="29">
        <v>0</v>
      </c>
      <c r="D43" s="29">
        <v>7.5279576596614106E-2</v>
      </c>
      <c r="E43" s="29">
        <v>0</v>
      </c>
      <c r="F43" s="29">
        <v>0</v>
      </c>
      <c r="G43" s="29">
        <v>0</v>
      </c>
      <c r="H43" s="30">
        <v>0</v>
      </c>
    </row>
    <row r="44" spans="1:8" ht="12" customHeight="1" x14ac:dyDescent="0.2">
      <c r="A44" s="32"/>
      <c r="B44" s="29"/>
      <c r="C44" s="29"/>
      <c r="D44" s="29"/>
      <c r="E44" s="29"/>
      <c r="F44" s="29"/>
      <c r="G44" s="29"/>
      <c r="H44" s="30"/>
    </row>
    <row r="45" spans="1:8" ht="12" customHeight="1" x14ac:dyDescent="0.2">
      <c r="A45" s="28" t="s">
        <v>78</v>
      </c>
      <c r="B45" s="34">
        <v>519.47930781888556</v>
      </c>
      <c r="C45" s="34">
        <v>3706.1293466139455</v>
      </c>
      <c r="D45" s="34">
        <v>1136.9824606284524</v>
      </c>
      <c r="E45" s="34">
        <v>516.84170645588097</v>
      </c>
      <c r="F45" s="34">
        <v>672.98994611740648</v>
      </c>
      <c r="G45" s="34">
        <v>427.59831774124933</v>
      </c>
      <c r="H45" s="35">
        <v>193.97891462419605</v>
      </c>
    </row>
    <row r="46" spans="1:8" ht="12" customHeight="1" x14ac:dyDescent="0.2">
      <c r="A46" s="25"/>
      <c r="B46" s="26"/>
      <c r="C46" s="26"/>
      <c r="D46" s="26"/>
      <c r="E46" s="26"/>
      <c r="F46" s="26"/>
      <c r="G46" s="26"/>
      <c r="H46" s="33"/>
    </row>
    <row r="47" spans="1:8" s="24" customFormat="1" ht="12" customHeight="1" x14ac:dyDescent="0.2">
      <c r="A47" s="14" t="s">
        <v>79</v>
      </c>
      <c r="B47" s="152">
        <v>2.086690443326161</v>
      </c>
      <c r="C47" s="152">
        <v>2.1207624501760187</v>
      </c>
      <c r="D47" s="152">
        <v>2.3029847809907813</v>
      </c>
      <c r="E47" s="152">
        <v>2.7032921968247496</v>
      </c>
      <c r="F47" s="152">
        <v>2.3344484275598516</v>
      </c>
      <c r="G47" s="152">
        <v>3.8083868834594994</v>
      </c>
      <c r="H47" s="36">
        <v>2.3781005180005135</v>
      </c>
    </row>
    <row r="48" spans="1:8" s="24" customFormat="1" ht="12" customHeight="1" x14ac:dyDescent="0.2">
      <c r="A48" s="28"/>
      <c r="B48" s="151"/>
      <c r="C48" s="151"/>
      <c r="D48" s="151"/>
      <c r="E48" s="151"/>
      <c r="F48" s="151"/>
      <c r="G48" s="151"/>
      <c r="H48" s="37"/>
    </row>
    <row r="49" spans="1:8" s="24" customFormat="1" ht="40.5" x14ac:dyDescent="0.2">
      <c r="A49" s="28" t="s">
        <v>80</v>
      </c>
      <c r="B49" s="152">
        <v>99.903600670840348</v>
      </c>
      <c r="C49" s="152">
        <v>99.803340387422537</v>
      </c>
      <c r="D49" s="152">
        <v>99.810917118274773</v>
      </c>
      <c r="E49" s="152">
        <v>99.434778557012052</v>
      </c>
      <c r="F49" s="152">
        <v>99.946938255389867</v>
      </c>
      <c r="G49" s="152">
        <v>97.810909227882831</v>
      </c>
      <c r="H49" s="36">
        <v>99.46154956172424</v>
      </c>
    </row>
    <row r="50" spans="1:8" s="24" customFormat="1" x14ac:dyDescent="0.2">
      <c r="A50" s="28"/>
      <c r="B50" s="152"/>
      <c r="C50" s="152"/>
      <c r="D50" s="152"/>
      <c r="E50" s="152"/>
      <c r="F50" s="152"/>
      <c r="G50" s="152"/>
      <c r="H50" s="36"/>
    </row>
    <row r="51" spans="1:8" s="24" customFormat="1" ht="20.25" customHeight="1" x14ac:dyDescent="0.2">
      <c r="A51" s="28" t="s">
        <v>660</v>
      </c>
      <c r="B51" s="152"/>
      <c r="C51" s="152"/>
      <c r="D51" s="152"/>
      <c r="E51" s="152"/>
      <c r="F51" s="152"/>
      <c r="G51" s="152"/>
      <c r="H51" s="36"/>
    </row>
    <row r="52" spans="1:8" s="24" customFormat="1" x14ac:dyDescent="0.2">
      <c r="A52" s="32" t="s">
        <v>661</v>
      </c>
      <c r="B52" s="154">
        <v>3.2233380859341318</v>
      </c>
      <c r="C52" s="154">
        <v>2.9545717593076883</v>
      </c>
      <c r="D52" s="154">
        <v>3.1196511317996305</v>
      </c>
      <c r="E52" s="154">
        <v>2.825297310445928</v>
      </c>
      <c r="F52" s="154">
        <v>11.124602763914551</v>
      </c>
      <c r="G52" s="154">
        <v>6.7270658713467339</v>
      </c>
      <c r="H52" s="153">
        <v>2.5573058771036323</v>
      </c>
    </row>
    <row r="53" spans="1:8" s="24" customFormat="1" x14ac:dyDescent="0.2">
      <c r="A53" s="32" t="s">
        <v>662</v>
      </c>
      <c r="B53" s="154">
        <v>12.681714208018406</v>
      </c>
      <c r="C53" s="154">
        <v>17.076096482999315</v>
      </c>
      <c r="D53" s="154">
        <v>16.54598300225674</v>
      </c>
      <c r="E53" s="154">
        <v>12.830793554519786</v>
      </c>
      <c r="F53" s="154">
        <v>17.285053008695321</v>
      </c>
      <c r="G53" s="154">
        <v>12.027493403793247</v>
      </c>
      <c r="H53" s="153">
        <v>20.284883389874317</v>
      </c>
    </row>
    <row r="54" spans="1:8" s="24" customFormat="1" x14ac:dyDescent="0.2">
      <c r="A54" s="32" t="s">
        <v>663</v>
      </c>
      <c r="B54" s="154">
        <v>13.275176233289939</v>
      </c>
      <c r="C54" s="154">
        <v>17.448226452216225</v>
      </c>
      <c r="D54" s="154">
        <v>16.846116452270149</v>
      </c>
      <c r="E54" s="154">
        <v>11.643751921117437</v>
      </c>
      <c r="F54" s="154">
        <v>19.6737915745849</v>
      </c>
      <c r="G54" s="154">
        <v>10.560626082190709</v>
      </c>
      <c r="H54" s="153">
        <v>21.86009701033073</v>
      </c>
    </row>
    <row r="55" spans="1:8" s="24" customFormat="1" x14ac:dyDescent="0.2">
      <c r="A55" s="32"/>
      <c r="B55" s="152"/>
      <c r="C55" s="152"/>
      <c r="D55" s="152"/>
      <c r="E55" s="152"/>
      <c r="F55" s="152"/>
      <c r="G55" s="152"/>
      <c r="H55" s="36"/>
    </row>
    <row r="56" spans="1:8" s="24" customFormat="1" ht="12" customHeight="1" x14ac:dyDescent="0.2">
      <c r="A56" s="41" t="s">
        <v>81</v>
      </c>
      <c r="B56" s="38">
        <v>1741.8680429084029</v>
      </c>
      <c r="C56" s="38">
        <v>13184.987891133051</v>
      </c>
      <c r="D56" s="38">
        <v>4788.0196575682303</v>
      </c>
      <c r="E56" s="38">
        <v>2480.5799406276515</v>
      </c>
      <c r="F56" s="38">
        <v>2849.2638705249583</v>
      </c>
      <c r="G56" s="38">
        <v>2444.0319147697978</v>
      </c>
      <c r="H56" s="39">
        <v>822.41413112804514</v>
      </c>
    </row>
    <row r="57" spans="1:8" s="24" customFormat="1" x14ac:dyDescent="0.2">
      <c r="A57" s="272" t="s">
        <v>82</v>
      </c>
      <c r="B57" s="273"/>
      <c r="C57" s="273"/>
      <c r="D57" s="273"/>
      <c r="E57" s="273"/>
      <c r="F57" s="273"/>
      <c r="G57" s="273"/>
      <c r="H57" s="274"/>
    </row>
    <row r="58" spans="1:8" s="24" customFormat="1" ht="33.75" customHeight="1" x14ac:dyDescent="0.2">
      <c r="A58" s="275" t="s">
        <v>83</v>
      </c>
      <c r="B58" s="276"/>
      <c r="C58" s="276"/>
      <c r="D58" s="276"/>
      <c r="E58" s="276"/>
      <c r="F58" s="276"/>
      <c r="G58" s="276"/>
      <c r="H58" s="277"/>
    </row>
    <row r="59" spans="1:8" s="24" customFormat="1" x14ac:dyDescent="0.2">
      <c r="A59" s="275" t="s">
        <v>84</v>
      </c>
      <c r="B59" s="276"/>
      <c r="C59" s="276"/>
      <c r="D59" s="276"/>
      <c r="E59" s="276"/>
      <c r="F59" s="276"/>
      <c r="G59" s="276"/>
      <c r="H59" s="277"/>
    </row>
    <row r="60" spans="1:8" s="24" customFormat="1" x14ac:dyDescent="0.2">
      <c r="A60" s="275" t="s">
        <v>85</v>
      </c>
      <c r="B60" s="276"/>
      <c r="C60" s="276"/>
      <c r="D60" s="276"/>
      <c r="E60" s="276"/>
      <c r="F60" s="276"/>
      <c r="G60" s="276"/>
      <c r="H60" s="277"/>
    </row>
    <row r="61" spans="1:8" ht="12" customHeight="1" x14ac:dyDescent="0.2">
      <c r="A61" s="258" t="s">
        <v>204</v>
      </c>
      <c r="B61" s="259"/>
      <c r="C61" s="259"/>
      <c r="D61" s="259"/>
      <c r="E61" s="259"/>
      <c r="F61" s="259"/>
      <c r="G61" s="259"/>
      <c r="H61" s="260"/>
    </row>
    <row r="62" spans="1:8" ht="12" customHeight="1" x14ac:dyDescent="0.2">
      <c r="A62" s="278"/>
      <c r="B62" s="278"/>
      <c r="C62" s="278"/>
      <c r="D62" s="278"/>
      <c r="E62" s="278"/>
      <c r="F62" s="278"/>
      <c r="G62" s="278"/>
      <c r="H62" s="278"/>
    </row>
    <row r="63" spans="1:8" ht="149.25" customHeight="1" x14ac:dyDescent="0.2">
      <c r="A63" s="252" t="s">
        <v>669</v>
      </c>
      <c r="B63" s="253"/>
      <c r="C63" s="253"/>
      <c r="D63" s="253"/>
      <c r="E63" s="253"/>
      <c r="F63" s="253"/>
      <c r="G63" s="253"/>
      <c r="H63" s="253"/>
    </row>
    <row r="65" spans="1:1" x14ac:dyDescent="0.2">
      <c r="A65" s="10"/>
    </row>
    <row r="66" spans="1:1" x14ac:dyDescent="0.2">
      <c r="A66" s="10"/>
    </row>
  </sheetData>
  <mergeCells count="11">
    <mergeCell ref="A2:H2"/>
    <mergeCell ref="B3:H3"/>
    <mergeCell ref="A63:H63"/>
    <mergeCell ref="A1:H1"/>
    <mergeCell ref="A3:A4"/>
    <mergeCell ref="A61:H61"/>
    <mergeCell ref="A57:H57"/>
    <mergeCell ref="A58:H58"/>
    <mergeCell ref="A60:H60"/>
    <mergeCell ref="A59:H59"/>
    <mergeCell ref="A62:H62"/>
  </mergeCells>
  <printOptions horizontalCentered="1"/>
  <pageMargins left="0.25" right="0.25" top="0.75" bottom="0.75" header="0.3" footer="0.3"/>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zoomScaleNormal="100" workbookViewId="0">
      <selection activeCell="A41" sqref="A41:H41"/>
    </sheetView>
  </sheetViews>
  <sheetFormatPr defaultColWidth="9.140625" defaultRowHeight="12.75" x14ac:dyDescent="0.2"/>
  <cols>
    <col min="1" max="1" width="55.7109375" style="2" customWidth="1"/>
    <col min="2" max="2" width="9" style="2" customWidth="1"/>
    <col min="3" max="3" width="13.28515625" style="2" customWidth="1"/>
    <col min="4" max="4" width="12.7109375" style="2" customWidth="1"/>
    <col min="5" max="6" width="9" style="2" customWidth="1"/>
    <col min="7" max="8" width="13.85546875" style="2" customWidth="1"/>
    <col min="9" max="16384" width="9.140625" style="2"/>
  </cols>
  <sheetData>
    <row r="1" spans="1:8" ht="20.100000000000001" customHeight="1" x14ac:dyDescent="0.2">
      <c r="A1" s="246" t="s">
        <v>86</v>
      </c>
      <c r="B1" s="247"/>
      <c r="C1" s="247"/>
      <c r="D1" s="247"/>
      <c r="E1" s="247"/>
      <c r="F1" s="247"/>
      <c r="G1" s="247"/>
      <c r="H1" s="248"/>
    </row>
    <row r="2" spans="1:8" ht="27.75" customHeight="1" x14ac:dyDescent="0.2">
      <c r="A2" s="249" t="s">
        <v>682</v>
      </c>
      <c r="B2" s="250"/>
      <c r="C2" s="250"/>
      <c r="D2" s="250"/>
      <c r="E2" s="250"/>
      <c r="F2" s="250"/>
      <c r="G2" s="250"/>
      <c r="H2" s="251"/>
    </row>
    <row r="3" spans="1:8" ht="12" customHeight="1" x14ac:dyDescent="0.2">
      <c r="A3" s="256"/>
      <c r="B3" s="279" t="s">
        <v>15</v>
      </c>
      <c r="C3" s="279"/>
      <c r="D3" s="279"/>
      <c r="E3" s="279"/>
      <c r="F3" s="279"/>
      <c r="G3" s="279"/>
      <c r="H3" s="280"/>
    </row>
    <row r="4" spans="1:8" ht="51" x14ac:dyDescent="0.2">
      <c r="A4" s="257"/>
      <c r="B4" s="93" t="s">
        <v>16</v>
      </c>
      <c r="C4" s="93" t="s">
        <v>17</v>
      </c>
      <c r="D4" s="93" t="s">
        <v>18</v>
      </c>
      <c r="E4" s="93" t="s">
        <v>19</v>
      </c>
      <c r="F4" s="93" t="s">
        <v>20</v>
      </c>
      <c r="G4" s="93" t="s">
        <v>21</v>
      </c>
      <c r="H4" s="94" t="s">
        <v>22</v>
      </c>
    </row>
    <row r="5" spans="1:8" ht="12" customHeight="1" x14ac:dyDescent="0.2">
      <c r="A5" s="25"/>
      <c r="B5" s="26"/>
      <c r="C5" s="26"/>
      <c r="D5" s="26"/>
      <c r="E5" s="26"/>
      <c r="F5" s="26"/>
      <c r="G5" s="26"/>
      <c r="H5" s="33"/>
    </row>
    <row r="6" spans="1:8" ht="12" customHeight="1" x14ac:dyDescent="0.2">
      <c r="A6" s="14" t="s">
        <v>87</v>
      </c>
      <c r="B6" s="15"/>
      <c r="C6" s="15"/>
      <c r="D6" s="15"/>
      <c r="E6" s="15"/>
      <c r="F6" s="15"/>
      <c r="G6" s="15"/>
      <c r="H6" s="16"/>
    </row>
    <row r="7" spans="1:8" ht="12" customHeight="1" x14ac:dyDescent="0.2">
      <c r="A7" s="32" t="s">
        <v>88</v>
      </c>
      <c r="B7" s="15">
        <v>89.867628748053193</v>
      </c>
      <c r="C7" s="15">
        <v>83.058233760208822</v>
      </c>
      <c r="D7" s="15">
        <v>87.264395557293966</v>
      </c>
      <c r="E7" s="15">
        <v>80.930351813229123</v>
      </c>
      <c r="F7" s="15">
        <v>88.107200866918504</v>
      </c>
      <c r="G7" s="15">
        <v>38.348265393804297</v>
      </c>
      <c r="H7" s="16">
        <v>82.00089466926751</v>
      </c>
    </row>
    <row r="8" spans="1:8" ht="12" customHeight="1" x14ac:dyDescent="0.2">
      <c r="A8" s="40" t="s">
        <v>89</v>
      </c>
      <c r="B8" s="15">
        <v>71.079350097696064</v>
      </c>
      <c r="C8" s="15">
        <v>61.295602463534401</v>
      </c>
      <c r="D8" s="15">
        <v>60.85969096696325</v>
      </c>
      <c r="E8" s="15">
        <v>58.565922499525101</v>
      </c>
      <c r="F8" s="15">
        <v>66.261825707916444</v>
      </c>
      <c r="G8" s="15">
        <v>20.716005906967169</v>
      </c>
      <c r="H8" s="16">
        <v>67.505661701696653</v>
      </c>
    </row>
    <row r="9" spans="1:8" ht="12" customHeight="1" x14ac:dyDescent="0.2">
      <c r="A9" s="40" t="s">
        <v>90</v>
      </c>
      <c r="B9" s="15">
        <v>20.987906271079858</v>
      </c>
      <c r="C9" s="15">
        <v>21.824438859033428</v>
      </c>
      <c r="D9" s="15">
        <v>19.973908142208991</v>
      </c>
      <c r="E9" s="15">
        <v>6.5629296717392158</v>
      </c>
      <c r="F9" s="15">
        <v>18.194175195078358</v>
      </c>
      <c r="G9" s="15">
        <v>1.6494535853807262</v>
      </c>
      <c r="H9" s="16">
        <v>11.280854778050648</v>
      </c>
    </row>
    <row r="10" spans="1:8" ht="12" customHeight="1" x14ac:dyDescent="0.2">
      <c r="A10" s="32" t="s">
        <v>91</v>
      </c>
      <c r="B10" s="15">
        <v>95.352672583591158</v>
      </c>
      <c r="C10" s="15">
        <v>90.935563206283973</v>
      </c>
      <c r="D10" s="15">
        <v>92.717208948651987</v>
      </c>
      <c r="E10" s="15">
        <v>88.159518379104313</v>
      </c>
      <c r="F10" s="15">
        <v>91.731701916513813</v>
      </c>
      <c r="G10" s="15">
        <v>48.018972485948957</v>
      </c>
      <c r="H10" s="16">
        <v>87.174365507424042</v>
      </c>
    </row>
    <row r="11" spans="1:8" ht="12" customHeight="1" x14ac:dyDescent="0.2">
      <c r="A11" s="32" t="s">
        <v>92</v>
      </c>
      <c r="B11" s="15">
        <v>3.6795155636855954</v>
      </c>
      <c r="C11" s="15">
        <v>3.990433309737234</v>
      </c>
      <c r="D11" s="15">
        <v>2.0419812846922847</v>
      </c>
      <c r="E11" s="15">
        <v>0.71563537206833949</v>
      </c>
      <c r="F11" s="15">
        <v>5.053644589978604</v>
      </c>
      <c r="G11" s="15">
        <v>0.24741641765065184</v>
      </c>
      <c r="H11" s="16">
        <v>0.52632059770147266</v>
      </c>
    </row>
    <row r="12" spans="1:8" ht="12" customHeight="1" x14ac:dyDescent="0.2">
      <c r="A12" s="32" t="s">
        <v>93</v>
      </c>
      <c r="B12" s="15">
        <v>39.411333937965864</v>
      </c>
      <c r="C12" s="15">
        <v>37.110811102783707</v>
      </c>
      <c r="D12" s="15">
        <v>28.601790291593598</v>
      </c>
      <c r="E12" s="15">
        <v>14.968133993473135</v>
      </c>
      <c r="F12" s="15">
        <v>28.441014719407047</v>
      </c>
      <c r="G12" s="15">
        <v>0.73251846804526322</v>
      </c>
      <c r="H12" s="16">
        <v>10.77339058508165</v>
      </c>
    </row>
    <row r="13" spans="1:8" ht="12" customHeight="1" x14ac:dyDescent="0.2">
      <c r="A13" s="32" t="s">
        <v>94</v>
      </c>
      <c r="B13" s="15">
        <v>2.5972064537287145</v>
      </c>
      <c r="C13" s="15">
        <v>1.4190547531579385</v>
      </c>
      <c r="D13" s="15">
        <v>0.95781386219886055</v>
      </c>
      <c r="E13" s="15">
        <v>0.50502970543575199</v>
      </c>
      <c r="F13" s="15">
        <v>5.042116885622371</v>
      </c>
      <c r="G13" s="15">
        <v>0</v>
      </c>
      <c r="H13" s="16">
        <v>0</v>
      </c>
    </row>
    <row r="14" spans="1:8" ht="12" customHeight="1" x14ac:dyDescent="0.2">
      <c r="A14" s="32" t="s">
        <v>95</v>
      </c>
      <c r="B14" s="15">
        <v>58.16611934980839</v>
      </c>
      <c r="C14" s="15">
        <v>34.330737091110962</v>
      </c>
      <c r="D14" s="15">
        <v>35.621645586100385</v>
      </c>
      <c r="E14" s="15">
        <v>12.179320227927681</v>
      </c>
      <c r="F14" s="15">
        <v>21.999986398315411</v>
      </c>
      <c r="G14" s="15">
        <v>0.46286321069187086</v>
      </c>
      <c r="H14" s="16">
        <v>25.425413889721344</v>
      </c>
    </row>
    <row r="15" spans="1:8" ht="12" customHeight="1" x14ac:dyDescent="0.2">
      <c r="A15" s="32" t="s">
        <v>96</v>
      </c>
      <c r="B15" s="15">
        <v>41.018476648811415</v>
      </c>
      <c r="C15" s="15">
        <v>35.971480119239772</v>
      </c>
      <c r="D15" s="15">
        <v>29.745655030350701</v>
      </c>
      <c r="E15" s="15">
        <v>14.497382961755317</v>
      </c>
      <c r="F15" s="15">
        <v>31.85809350168514</v>
      </c>
      <c r="G15" s="15">
        <v>2.1621764976256288</v>
      </c>
      <c r="H15" s="16">
        <v>25.347878818798588</v>
      </c>
    </row>
    <row r="16" spans="1:8" ht="12" customHeight="1" x14ac:dyDescent="0.2">
      <c r="A16" s="32" t="s">
        <v>97</v>
      </c>
      <c r="B16" s="15">
        <v>85.272900274546032</v>
      </c>
      <c r="C16" s="15">
        <v>79.061948318501052</v>
      </c>
      <c r="D16" s="15">
        <v>82.280648019403444</v>
      </c>
      <c r="E16" s="15">
        <v>76.734175990715542</v>
      </c>
      <c r="F16" s="15">
        <v>66.083280600936646</v>
      </c>
      <c r="G16" s="15">
        <v>9.3560827893785898</v>
      </c>
      <c r="H16" s="16">
        <v>86.591977911648542</v>
      </c>
    </row>
    <row r="17" spans="1:10" ht="12" customHeight="1" x14ac:dyDescent="0.2">
      <c r="A17" s="32" t="s">
        <v>98</v>
      </c>
      <c r="B17" s="15">
        <v>4.0480831909498889</v>
      </c>
      <c r="C17" s="15">
        <v>19.534497896682172</v>
      </c>
      <c r="D17" s="15">
        <v>20.61895462999923</v>
      </c>
      <c r="E17" s="15">
        <v>32.547806118337498</v>
      </c>
      <c r="F17" s="15">
        <v>35.287210993981383</v>
      </c>
      <c r="G17" s="15">
        <v>15.45347413392067</v>
      </c>
      <c r="H17" s="16">
        <v>8.0411164195464764</v>
      </c>
    </row>
    <row r="18" spans="1:10" ht="12" customHeight="1" x14ac:dyDescent="0.2">
      <c r="A18" s="28" t="s">
        <v>99</v>
      </c>
      <c r="B18" s="15" t="s">
        <v>30</v>
      </c>
      <c r="C18" s="15"/>
      <c r="D18" s="15"/>
      <c r="E18" s="15"/>
      <c r="F18" s="15"/>
      <c r="G18" s="15"/>
      <c r="H18" s="16"/>
    </row>
    <row r="19" spans="1:10" ht="12" customHeight="1" x14ac:dyDescent="0.2">
      <c r="A19" s="32" t="s">
        <v>100</v>
      </c>
      <c r="B19" s="15">
        <v>4.795464608544286</v>
      </c>
      <c r="C19" s="15">
        <v>15.803167883117995</v>
      </c>
      <c r="D19" s="15">
        <v>14.475914933136703</v>
      </c>
      <c r="E19" s="15">
        <v>19.516470976744788</v>
      </c>
      <c r="F19" s="15">
        <v>15.853418198899314</v>
      </c>
      <c r="G19" s="15">
        <v>10.559177531686357</v>
      </c>
      <c r="H19" s="16">
        <v>0.9849028721531855</v>
      </c>
      <c r="J19" s="119"/>
    </row>
    <row r="20" spans="1:10" ht="12" customHeight="1" x14ac:dyDescent="0.2">
      <c r="A20" s="32" t="s">
        <v>101</v>
      </c>
      <c r="B20" s="15">
        <v>0.60034401608074639</v>
      </c>
      <c r="C20" s="15">
        <v>3.2735421332660235</v>
      </c>
      <c r="D20" s="15">
        <v>3.5178176586385308</v>
      </c>
      <c r="E20" s="15">
        <v>8.8104545473302505</v>
      </c>
      <c r="F20" s="15">
        <v>7.1785604959580125</v>
      </c>
      <c r="G20" s="15">
        <v>6.6223995902467729</v>
      </c>
      <c r="H20" s="16">
        <v>0.64140512702543795</v>
      </c>
      <c r="J20" s="119"/>
    </row>
    <row r="21" spans="1:10" ht="12" customHeight="1" x14ac:dyDescent="0.2">
      <c r="A21" s="28" t="s">
        <v>102</v>
      </c>
      <c r="B21" s="15" t="s">
        <v>30</v>
      </c>
      <c r="C21" s="15"/>
      <c r="D21" s="15"/>
      <c r="E21" s="15"/>
      <c r="F21" s="15"/>
      <c r="G21" s="15"/>
      <c r="H21" s="16"/>
      <c r="J21" s="119"/>
    </row>
    <row r="22" spans="1:10" ht="12" customHeight="1" x14ac:dyDescent="0.2">
      <c r="A22" s="32" t="s">
        <v>103</v>
      </c>
      <c r="B22" s="15">
        <v>1.5294934185605082</v>
      </c>
      <c r="C22" s="15">
        <v>1.7165648307158468</v>
      </c>
      <c r="D22" s="15">
        <v>2.0167576341717686</v>
      </c>
      <c r="E22" s="15">
        <v>0.9945094014886503</v>
      </c>
      <c r="F22" s="15">
        <v>1.7839972337405661</v>
      </c>
      <c r="G22" s="15">
        <v>0.41809112760221373</v>
      </c>
      <c r="H22" s="16">
        <v>3.1853051223695843</v>
      </c>
      <c r="J22" s="119"/>
    </row>
    <row r="23" spans="1:10" ht="12" customHeight="1" x14ac:dyDescent="0.2">
      <c r="A23" s="32" t="s">
        <v>104</v>
      </c>
      <c r="B23" s="15">
        <v>20.777641390008572</v>
      </c>
      <c r="C23" s="15">
        <v>12.009454404346505</v>
      </c>
      <c r="D23" s="15">
        <v>13.431792091986217</v>
      </c>
      <c r="E23" s="15">
        <v>10.088627261910597</v>
      </c>
      <c r="F23" s="15">
        <v>10.472898688170158</v>
      </c>
      <c r="G23" s="15">
        <v>20.699897061835632</v>
      </c>
      <c r="H23" s="16">
        <v>16.009039789451695</v>
      </c>
      <c r="J23" s="119"/>
    </row>
    <row r="24" spans="1:10" ht="12" customHeight="1" x14ac:dyDescent="0.2">
      <c r="A24" s="32" t="s">
        <v>105</v>
      </c>
      <c r="B24" s="15">
        <v>0.56332911652347362</v>
      </c>
      <c r="C24" s="15">
        <v>0.15091053445490604</v>
      </c>
      <c r="D24" s="15">
        <v>0.59362910717066175</v>
      </c>
      <c r="E24" s="15">
        <v>0</v>
      </c>
      <c r="F24" s="15">
        <v>0.24557093282210654</v>
      </c>
      <c r="G24" s="15">
        <v>9.3045999904773941E-2</v>
      </c>
      <c r="H24" s="16">
        <v>0.22457982280544667</v>
      </c>
      <c r="J24" s="119"/>
    </row>
    <row r="25" spans="1:10" ht="12" customHeight="1" x14ac:dyDescent="0.2">
      <c r="A25" s="32" t="s">
        <v>106</v>
      </c>
      <c r="B25" s="15">
        <v>33.798162232480337</v>
      </c>
      <c r="C25" s="15">
        <v>54.60819895203764</v>
      </c>
      <c r="D25" s="15">
        <v>50.95643170255132</v>
      </c>
      <c r="E25" s="15">
        <v>46.133190575845404</v>
      </c>
      <c r="F25" s="15">
        <v>52.660043629138016</v>
      </c>
      <c r="G25" s="15">
        <v>6.1084753656840602</v>
      </c>
      <c r="H25" s="16">
        <v>18.786977240429188</v>
      </c>
      <c r="J25" s="119"/>
    </row>
    <row r="26" spans="1:10" ht="12" customHeight="1" x14ac:dyDescent="0.2">
      <c r="A26" s="32" t="s">
        <v>107</v>
      </c>
      <c r="B26" s="15">
        <v>0</v>
      </c>
      <c r="C26" s="15">
        <v>0.12685641255530536</v>
      </c>
      <c r="D26" s="15">
        <v>0.38365393919987573</v>
      </c>
      <c r="E26" s="15">
        <v>0</v>
      </c>
      <c r="F26" s="15">
        <v>0.16724362611167712</v>
      </c>
      <c r="G26" s="15">
        <v>0</v>
      </c>
      <c r="H26" s="16">
        <v>0</v>
      </c>
      <c r="J26" s="119"/>
    </row>
    <row r="27" spans="1:10" ht="12" customHeight="1" x14ac:dyDescent="0.2">
      <c r="A27" s="32" t="s">
        <v>108</v>
      </c>
      <c r="B27" s="15">
        <v>0.43075758456601854</v>
      </c>
      <c r="C27" s="15">
        <v>0.12222440601924177</v>
      </c>
      <c r="D27" s="15">
        <v>0.43659646110142919</v>
      </c>
      <c r="E27" s="15">
        <v>0.13539229517513543</v>
      </c>
      <c r="F27" s="15">
        <v>0.16724362611167712</v>
      </c>
      <c r="G27" s="15">
        <v>0</v>
      </c>
      <c r="H27" s="16">
        <v>0.29014599962353632</v>
      </c>
      <c r="J27" s="119"/>
    </row>
    <row r="28" spans="1:10" ht="12" customHeight="1" x14ac:dyDescent="0.2">
      <c r="A28" s="32" t="s">
        <v>109</v>
      </c>
      <c r="B28" s="15">
        <v>22.421702435376616</v>
      </c>
      <c r="C28" s="15">
        <v>29.061026486808188</v>
      </c>
      <c r="D28" s="15">
        <v>22.349697034392833</v>
      </c>
      <c r="E28" s="15">
        <v>9.3215267287223664</v>
      </c>
      <c r="F28" s="15">
        <v>22.787991177899347</v>
      </c>
      <c r="G28" s="15">
        <v>0.20046243757261811</v>
      </c>
      <c r="H28" s="16">
        <v>10.46486978663842</v>
      </c>
      <c r="J28" s="119"/>
    </row>
    <row r="29" spans="1:10" ht="12" customHeight="1" x14ac:dyDescent="0.2">
      <c r="A29" s="32" t="s">
        <v>110</v>
      </c>
      <c r="B29" s="15">
        <v>94.953385286296921</v>
      </c>
      <c r="C29" s="15">
        <v>95.760746664085985</v>
      </c>
      <c r="D29" s="15">
        <v>96.519516417751134</v>
      </c>
      <c r="E29" s="15">
        <v>95.098023853650943</v>
      </c>
      <c r="F29" s="15">
        <v>95.449356085377204</v>
      </c>
      <c r="G29" s="15">
        <v>93.120601485237657</v>
      </c>
      <c r="H29" s="16">
        <v>94.954099428002024</v>
      </c>
      <c r="J29" s="119"/>
    </row>
    <row r="30" spans="1:10" ht="12" customHeight="1" x14ac:dyDescent="0.2">
      <c r="A30" s="28" t="s">
        <v>111</v>
      </c>
      <c r="B30" s="15" t="s">
        <v>30</v>
      </c>
      <c r="C30" s="15"/>
      <c r="D30" s="15"/>
      <c r="E30" s="15"/>
      <c r="F30" s="15"/>
      <c r="G30" s="15"/>
      <c r="H30" s="16"/>
      <c r="J30" s="119"/>
    </row>
    <row r="31" spans="1:10" ht="12" customHeight="1" x14ac:dyDescent="0.2">
      <c r="A31" s="32" t="s">
        <v>112</v>
      </c>
      <c r="B31" s="15">
        <v>31.773788410198453</v>
      </c>
      <c r="C31" s="15">
        <v>51.980707549334788</v>
      </c>
      <c r="D31" s="15">
        <v>60.031609578486062</v>
      </c>
      <c r="E31" s="15">
        <v>81.641520431523631</v>
      </c>
      <c r="F31" s="15">
        <v>60.400495424080574</v>
      </c>
      <c r="G31" s="15">
        <v>7.9925221808883053</v>
      </c>
      <c r="H31" s="16">
        <v>64.561030540663552</v>
      </c>
      <c r="J31" s="119"/>
    </row>
    <row r="32" spans="1:10" ht="12" customHeight="1" x14ac:dyDescent="0.2">
      <c r="A32" s="32" t="s">
        <v>113</v>
      </c>
      <c r="B32" s="15">
        <v>67.819928751177102</v>
      </c>
      <c r="C32" s="15">
        <v>47.967272188788385</v>
      </c>
      <c r="D32" s="15">
        <v>39.893110844917366</v>
      </c>
      <c r="E32" s="15">
        <v>18.358479568476447</v>
      </c>
      <c r="F32" s="15">
        <v>39.599504575919426</v>
      </c>
      <c r="G32" s="15">
        <v>92.007477819111671</v>
      </c>
      <c r="H32" s="16">
        <v>35.438969459336455</v>
      </c>
      <c r="J32" s="119"/>
    </row>
    <row r="33" spans="1:10" ht="12" customHeight="1" x14ac:dyDescent="0.2">
      <c r="A33" s="40" t="s">
        <v>114</v>
      </c>
      <c r="B33" s="15">
        <v>61.581781035207044</v>
      </c>
      <c r="C33" s="15">
        <v>39.991253071587337</v>
      </c>
      <c r="D33" s="15">
        <v>34.127998737114403</v>
      </c>
      <c r="E33" s="15">
        <v>15.314509786831939</v>
      </c>
      <c r="F33" s="15">
        <v>34.420000990644006</v>
      </c>
      <c r="G33" s="15">
        <v>86.769248871256934</v>
      </c>
      <c r="H33" s="16">
        <v>34.019840779851656</v>
      </c>
      <c r="J33" s="120"/>
    </row>
    <row r="34" spans="1:10" ht="12" customHeight="1" x14ac:dyDescent="0.2">
      <c r="A34" s="40" t="s">
        <v>69</v>
      </c>
      <c r="B34" s="15">
        <v>6.2381477159699834</v>
      </c>
      <c r="C34" s="15">
        <v>7.9760191172009787</v>
      </c>
      <c r="D34" s="15">
        <v>5.7651121078029375</v>
      </c>
      <c r="E34" s="15">
        <v>3.0439697816444782</v>
      </c>
      <c r="F34" s="15">
        <v>5.179503585275425</v>
      </c>
      <c r="G34" s="15">
        <v>5.238228947854771</v>
      </c>
      <c r="H34" s="16">
        <v>1.4191286794847673</v>
      </c>
    </row>
    <row r="35" spans="1:10" ht="12" customHeight="1" x14ac:dyDescent="0.2">
      <c r="A35" s="32" t="s">
        <v>58</v>
      </c>
      <c r="B35" s="15">
        <v>0.40628283862456793</v>
      </c>
      <c r="C35" s="15">
        <v>5.2020261876925995E-2</v>
      </c>
      <c r="D35" s="15">
        <v>7.5279576596614495E-2</v>
      </c>
      <c r="E35" s="15">
        <v>0</v>
      </c>
      <c r="F35" s="15">
        <v>0</v>
      </c>
      <c r="G35" s="15">
        <v>0</v>
      </c>
      <c r="H35" s="16">
        <v>0</v>
      </c>
    </row>
    <row r="36" spans="1:10" ht="12" customHeight="1" x14ac:dyDescent="0.2">
      <c r="A36" s="25"/>
      <c r="B36" s="26"/>
      <c r="C36" s="26"/>
      <c r="D36" s="26"/>
      <c r="E36" s="26"/>
      <c r="F36" s="26"/>
      <c r="G36" s="26"/>
      <c r="H36" s="33"/>
    </row>
    <row r="37" spans="1:10" ht="12" customHeight="1" x14ac:dyDescent="0.2">
      <c r="A37" s="14" t="s">
        <v>78</v>
      </c>
      <c r="B37" s="20">
        <v>519.47930781888556</v>
      </c>
      <c r="C37" s="20">
        <v>3706.1293466139455</v>
      </c>
      <c r="D37" s="20">
        <v>1136.9824606284524</v>
      </c>
      <c r="E37" s="20">
        <v>516.84170645588097</v>
      </c>
      <c r="F37" s="20">
        <v>672.98994611740648</v>
      </c>
      <c r="G37" s="20">
        <v>427.59831774124933</v>
      </c>
      <c r="H37" s="21">
        <v>193.97891462419605</v>
      </c>
    </row>
    <row r="38" spans="1:10" ht="15" x14ac:dyDescent="0.2">
      <c r="A38" s="283" t="s">
        <v>115</v>
      </c>
      <c r="B38" s="284"/>
      <c r="C38" s="284"/>
      <c r="D38" s="284"/>
      <c r="E38" s="284"/>
      <c r="F38" s="284"/>
      <c r="G38" s="284"/>
      <c r="H38" s="285"/>
    </row>
    <row r="39" spans="1:10" ht="12" customHeight="1" x14ac:dyDescent="0.2">
      <c r="A39" s="258" t="s">
        <v>204</v>
      </c>
      <c r="B39" s="259"/>
      <c r="C39" s="259"/>
      <c r="D39" s="259"/>
      <c r="E39" s="259"/>
      <c r="F39" s="259"/>
      <c r="G39" s="259"/>
      <c r="H39" s="260"/>
    </row>
    <row r="40" spans="1:10" ht="12" customHeight="1" x14ac:dyDescent="0.2">
      <c r="A40" s="219"/>
      <c r="B40" s="219"/>
      <c r="C40" s="219"/>
      <c r="D40" s="219"/>
      <c r="E40" s="219"/>
      <c r="F40" s="219"/>
      <c r="G40" s="219"/>
      <c r="H40" s="219"/>
    </row>
    <row r="41" spans="1:10" ht="90" customHeight="1" x14ac:dyDescent="0.2">
      <c r="A41" s="281" t="s">
        <v>670</v>
      </c>
      <c r="B41" s="282"/>
      <c r="C41" s="282"/>
      <c r="D41" s="282"/>
      <c r="E41" s="282"/>
      <c r="F41" s="282"/>
      <c r="G41" s="282"/>
      <c r="H41" s="282"/>
    </row>
    <row r="43" spans="1:10" x14ac:dyDescent="0.2">
      <c r="A43" s="10"/>
    </row>
    <row r="44" spans="1:10" x14ac:dyDescent="0.2">
      <c r="A44" s="10"/>
    </row>
    <row r="45" spans="1:10" x14ac:dyDescent="0.2">
      <c r="A45" s="10"/>
    </row>
  </sheetData>
  <mergeCells count="7">
    <mergeCell ref="A2:H2"/>
    <mergeCell ref="B3:H3"/>
    <mergeCell ref="A41:H41"/>
    <mergeCell ref="A1:H1"/>
    <mergeCell ref="A3:A4"/>
    <mergeCell ref="A39:H39"/>
    <mergeCell ref="A38:H38"/>
  </mergeCells>
  <printOptions horizontalCentered="1"/>
  <pageMargins left="0.25" right="0.25" top="0.75" bottom="0.75" header="0.3" footer="0.3"/>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7"/>
  <sheetViews>
    <sheetView zoomScale="99" zoomScaleNormal="99" workbookViewId="0">
      <selection activeCell="J14" sqref="J14"/>
    </sheetView>
  </sheetViews>
  <sheetFormatPr defaultColWidth="9.140625" defaultRowHeight="12.75" x14ac:dyDescent="0.2"/>
  <cols>
    <col min="1" max="1" width="37.42578125" style="2" customWidth="1"/>
    <col min="2" max="2" width="13.28515625" style="2" bestFit="1" customWidth="1"/>
    <col min="3" max="4" width="13.42578125" style="2" customWidth="1"/>
    <col min="5" max="16384" width="9.140625" style="2"/>
  </cols>
  <sheetData>
    <row r="1" spans="1:4" ht="20.100000000000001" customHeight="1" x14ac:dyDescent="0.2">
      <c r="A1" s="286" t="s">
        <v>116</v>
      </c>
      <c r="B1" s="287"/>
      <c r="C1" s="287"/>
      <c r="D1" s="288"/>
    </row>
    <row r="2" spans="1:4" ht="12" customHeight="1" x14ac:dyDescent="0.2">
      <c r="A2" s="298" t="s">
        <v>683</v>
      </c>
      <c r="B2" s="299"/>
      <c r="C2" s="299"/>
      <c r="D2" s="300"/>
    </row>
    <row r="3" spans="1:4" x14ac:dyDescent="0.2">
      <c r="A3" s="292"/>
      <c r="B3" s="296" t="s">
        <v>117</v>
      </c>
      <c r="C3" s="294" t="s">
        <v>78</v>
      </c>
      <c r="D3" s="295"/>
    </row>
    <row r="4" spans="1:4" x14ac:dyDescent="0.2">
      <c r="A4" s="293"/>
      <c r="B4" s="297"/>
      <c r="C4" s="76" t="s">
        <v>118</v>
      </c>
      <c r="D4" s="77" t="s">
        <v>119</v>
      </c>
    </row>
    <row r="5" spans="1:4" x14ac:dyDescent="0.2">
      <c r="A5" s="149"/>
      <c r="B5" s="72"/>
      <c r="C5" s="72"/>
      <c r="D5" s="68"/>
    </row>
    <row r="6" spans="1:4" x14ac:dyDescent="0.2">
      <c r="A6" s="161" t="s">
        <v>15</v>
      </c>
      <c r="D6" s="148"/>
    </row>
    <row r="7" spans="1:4" ht="12.95" customHeight="1" x14ac:dyDescent="0.2">
      <c r="A7" s="162" t="s">
        <v>16</v>
      </c>
      <c r="B7" s="29">
        <v>7.2411389436701254</v>
      </c>
      <c r="C7" s="163">
        <v>519.47930781888556</v>
      </c>
      <c r="D7" s="150">
        <v>715</v>
      </c>
    </row>
    <row r="8" spans="1:4" ht="12.95" customHeight="1" x14ac:dyDescent="0.2">
      <c r="A8" s="164" t="s">
        <v>120</v>
      </c>
      <c r="B8" s="29">
        <v>51.660570764064836</v>
      </c>
      <c r="C8" s="163">
        <v>3706.1293466139455</v>
      </c>
      <c r="D8" s="150">
        <v>1260</v>
      </c>
    </row>
    <row r="9" spans="1:4" ht="12.95" customHeight="1" x14ac:dyDescent="0.2">
      <c r="A9" s="164" t="s">
        <v>18</v>
      </c>
      <c r="B9" s="29">
        <v>15.848654315980939</v>
      </c>
      <c r="C9" s="163">
        <v>1136.9824606284524</v>
      </c>
      <c r="D9" s="150">
        <v>1404</v>
      </c>
    </row>
    <row r="10" spans="1:4" ht="12.95" customHeight="1" x14ac:dyDescent="0.2">
      <c r="A10" s="164" t="s">
        <v>19</v>
      </c>
      <c r="B10" s="29">
        <v>7.204372824866045</v>
      </c>
      <c r="C10" s="163">
        <v>516.84170645588097</v>
      </c>
      <c r="D10" s="150">
        <v>1480</v>
      </c>
    </row>
    <row r="11" spans="1:4" ht="12.95" customHeight="1" x14ac:dyDescent="0.2">
      <c r="A11" s="164" t="s">
        <v>20</v>
      </c>
      <c r="B11" s="29">
        <v>9.3809582675971335</v>
      </c>
      <c r="C11" s="163">
        <v>672.98994611740648</v>
      </c>
      <c r="D11" s="150">
        <v>1094</v>
      </c>
    </row>
    <row r="12" spans="1:4" ht="12.95" customHeight="1" x14ac:dyDescent="0.2">
      <c r="A12" s="164" t="s">
        <v>21</v>
      </c>
      <c r="B12" s="29">
        <v>5.9603891516762886</v>
      </c>
      <c r="C12" s="163">
        <v>427.59831774124933</v>
      </c>
      <c r="D12" s="150">
        <v>558</v>
      </c>
    </row>
    <row r="13" spans="1:4" ht="12.95" customHeight="1" x14ac:dyDescent="0.2">
      <c r="A13" s="164" t="s">
        <v>22</v>
      </c>
      <c r="B13" s="29">
        <v>2.7039157321466338</v>
      </c>
      <c r="C13" s="163">
        <v>193.97891462419605</v>
      </c>
      <c r="D13" s="150">
        <v>663</v>
      </c>
    </row>
    <row r="14" spans="1:4" ht="12.95" customHeight="1" x14ac:dyDescent="0.2">
      <c r="A14" s="164"/>
      <c r="B14" s="29"/>
      <c r="C14" s="163"/>
      <c r="D14" s="150"/>
    </row>
    <row r="15" spans="1:4" ht="12" customHeight="1" x14ac:dyDescent="0.2">
      <c r="A15" s="161" t="s">
        <v>16</v>
      </c>
      <c r="D15" s="148"/>
    </row>
    <row r="16" spans="1:4" ht="12" customHeight="1" x14ac:dyDescent="0.2">
      <c r="A16" s="165" t="s">
        <v>121</v>
      </c>
      <c r="B16" s="29"/>
      <c r="C16" s="34"/>
      <c r="D16" s="35"/>
    </row>
    <row r="17" spans="1:4" ht="12" customHeight="1" x14ac:dyDescent="0.2">
      <c r="A17" s="40" t="s">
        <v>122</v>
      </c>
      <c r="B17" s="29">
        <v>71.303357497454016</v>
      </c>
      <c r="C17" s="73">
        <v>370.40618797939953</v>
      </c>
      <c r="D17" s="44">
        <v>498</v>
      </c>
    </row>
    <row r="18" spans="1:4" ht="12" customHeight="1" x14ac:dyDescent="0.2">
      <c r="A18" s="40" t="s">
        <v>123</v>
      </c>
      <c r="B18" s="29">
        <v>28.696642502545949</v>
      </c>
      <c r="C18" s="73">
        <v>149.07311983948583</v>
      </c>
      <c r="D18" s="44">
        <v>217</v>
      </c>
    </row>
    <row r="19" spans="1:4" ht="12" customHeight="1" x14ac:dyDescent="0.2">
      <c r="A19" s="165" t="s">
        <v>124</v>
      </c>
      <c r="B19" s="29"/>
      <c r="C19" s="73"/>
      <c r="D19" s="44"/>
    </row>
    <row r="20" spans="1:4" ht="12" customHeight="1" x14ac:dyDescent="0.2">
      <c r="A20" s="40" t="s">
        <v>125</v>
      </c>
      <c r="B20" s="29">
        <v>74.178237688723996</v>
      </c>
      <c r="C20" s="73">
        <v>385.3405956976311</v>
      </c>
      <c r="D20" s="44">
        <v>536</v>
      </c>
    </row>
    <row r="21" spans="1:4" ht="12" customHeight="1" x14ac:dyDescent="0.2">
      <c r="A21" s="40" t="s">
        <v>126</v>
      </c>
      <c r="B21" s="29">
        <v>25.821762311276032</v>
      </c>
      <c r="C21" s="73">
        <v>134.1387121212546</v>
      </c>
      <c r="D21" s="44">
        <v>179</v>
      </c>
    </row>
    <row r="22" spans="1:4" ht="12" customHeight="1" x14ac:dyDescent="0.2">
      <c r="A22" s="165" t="s">
        <v>127</v>
      </c>
      <c r="B22" s="29"/>
      <c r="C22" s="73"/>
      <c r="D22" s="44"/>
    </row>
    <row r="23" spans="1:4" ht="12" customHeight="1" x14ac:dyDescent="0.2">
      <c r="A23" s="40" t="s">
        <v>128</v>
      </c>
      <c r="B23" s="29">
        <v>0</v>
      </c>
      <c r="C23" s="215">
        <v>0</v>
      </c>
      <c r="D23" s="216">
        <v>0</v>
      </c>
    </row>
    <row r="24" spans="1:4" ht="12" customHeight="1" x14ac:dyDescent="0.2">
      <c r="A24" s="40" t="s">
        <v>129</v>
      </c>
      <c r="B24" s="29">
        <v>12.713931138958834</v>
      </c>
      <c r="C24" s="73">
        <v>66.04624147723311</v>
      </c>
      <c r="D24" s="44">
        <v>87</v>
      </c>
    </row>
    <row r="25" spans="1:4" ht="12" customHeight="1" x14ac:dyDescent="0.2">
      <c r="A25" s="40" t="s">
        <v>130</v>
      </c>
      <c r="B25" s="29">
        <v>54.13502413961573</v>
      </c>
      <c r="C25" s="73">
        <v>281.22024868806238</v>
      </c>
      <c r="D25" s="44">
        <v>378</v>
      </c>
    </row>
    <row r="26" spans="1:4" ht="12" customHeight="1" x14ac:dyDescent="0.2">
      <c r="A26" s="40" t="s">
        <v>131</v>
      </c>
      <c r="B26" s="29">
        <v>30.155612798076515</v>
      </c>
      <c r="C26" s="73">
        <v>156.65216863199115</v>
      </c>
      <c r="D26" s="44">
        <v>229</v>
      </c>
    </row>
    <row r="27" spans="1:4" ht="12" customHeight="1" x14ac:dyDescent="0.2">
      <c r="A27" s="40" t="s">
        <v>132</v>
      </c>
      <c r="B27" s="29">
        <v>2.9954319233488222</v>
      </c>
      <c r="C27" s="73">
        <v>15.560649021598392</v>
      </c>
      <c r="D27" s="44">
        <v>21</v>
      </c>
    </row>
    <row r="28" spans="1:4" ht="12" customHeight="1" x14ac:dyDescent="0.2">
      <c r="A28" s="19" t="s">
        <v>58</v>
      </c>
      <c r="B28" s="29">
        <v>0</v>
      </c>
      <c r="C28" s="215">
        <v>0</v>
      </c>
      <c r="D28" s="216">
        <v>0</v>
      </c>
    </row>
    <row r="29" spans="1:4" ht="12" customHeight="1" x14ac:dyDescent="0.2">
      <c r="A29" s="166" t="s">
        <v>133</v>
      </c>
      <c r="B29" s="29"/>
      <c r="C29" s="73"/>
      <c r="D29" s="44"/>
    </row>
    <row r="30" spans="1:4" ht="12" customHeight="1" x14ac:dyDescent="0.2">
      <c r="A30" s="19" t="s">
        <v>134</v>
      </c>
      <c r="B30" s="29">
        <v>8.0297967949353311</v>
      </c>
      <c r="C30" s="73">
        <v>41.713132809593112</v>
      </c>
      <c r="D30" s="44">
        <v>58</v>
      </c>
    </row>
    <row r="31" spans="1:4" ht="12" customHeight="1" x14ac:dyDescent="0.2">
      <c r="A31" s="19" t="s">
        <v>135</v>
      </c>
      <c r="B31" s="29">
        <v>25.21309146251286</v>
      </c>
      <c r="C31" s="73">
        <v>130.97679300920433</v>
      </c>
      <c r="D31" s="44">
        <v>181</v>
      </c>
    </row>
    <row r="32" spans="1:4" ht="12" customHeight="1" x14ac:dyDescent="0.2">
      <c r="A32" s="19" t="s">
        <v>136</v>
      </c>
      <c r="B32" s="29">
        <v>25.394452516687601</v>
      </c>
      <c r="C32" s="73">
        <v>131.9189261580843</v>
      </c>
      <c r="D32" s="44">
        <v>176</v>
      </c>
    </row>
    <row r="33" spans="1:4" ht="12" customHeight="1" x14ac:dyDescent="0.2">
      <c r="A33" s="19" t="s">
        <v>137</v>
      </c>
      <c r="B33" s="29">
        <v>18.845637217111072</v>
      </c>
      <c r="C33" s="73">
        <v>97.899185769506886</v>
      </c>
      <c r="D33" s="44">
        <v>136</v>
      </c>
    </row>
    <row r="34" spans="1:4" ht="12" customHeight="1" x14ac:dyDescent="0.2">
      <c r="A34" s="19" t="s">
        <v>138</v>
      </c>
      <c r="B34" s="29">
        <v>21.697337880778942</v>
      </c>
      <c r="C34" s="73">
        <v>112.7131806381953</v>
      </c>
      <c r="D34" s="44">
        <v>159</v>
      </c>
    </row>
    <row r="35" spans="1:4" ht="12" customHeight="1" x14ac:dyDescent="0.2">
      <c r="A35" s="19" t="s">
        <v>139</v>
      </c>
      <c r="B35" s="29">
        <v>0</v>
      </c>
      <c r="C35" s="215">
        <v>0</v>
      </c>
      <c r="D35" s="216">
        <v>0</v>
      </c>
    </row>
    <row r="36" spans="1:4" ht="12" customHeight="1" x14ac:dyDescent="0.2">
      <c r="A36" s="19" t="s">
        <v>58</v>
      </c>
      <c r="B36" s="29">
        <v>0.81968412797412271</v>
      </c>
      <c r="C36" s="73">
        <v>4.2580894343012403</v>
      </c>
      <c r="D36" s="44">
        <v>5</v>
      </c>
    </row>
    <row r="37" spans="1:4" ht="12" customHeight="1" x14ac:dyDescent="0.2">
      <c r="A37" s="167" t="s">
        <v>81</v>
      </c>
      <c r="B37" s="29"/>
      <c r="C37" s="73"/>
      <c r="D37" s="44"/>
    </row>
    <row r="38" spans="1:4" ht="12" customHeight="1" x14ac:dyDescent="0.2">
      <c r="A38" s="168" t="s">
        <v>140</v>
      </c>
      <c r="B38" s="29">
        <v>18.820994375280105</v>
      </c>
      <c r="C38" s="73">
        <v>97.77117130533648</v>
      </c>
      <c r="D38" s="44">
        <v>133</v>
      </c>
    </row>
    <row r="39" spans="1:4" ht="12" customHeight="1" x14ac:dyDescent="0.2">
      <c r="A39" s="168" t="s">
        <v>141</v>
      </c>
      <c r="B39" s="29">
        <v>20.246415859037299</v>
      </c>
      <c r="C39" s="73">
        <v>105.17594096266004</v>
      </c>
      <c r="D39" s="44">
        <v>145</v>
      </c>
    </row>
    <row r="40" spans="1:4" ht="12" customHeight="1" x14ac:dyDescent="0.2">
      <c r="A40" s="40">
        <v>3</v>
      </c>
      <c r="B40" s="29">
        <v>18.756166902995286</v>
      </c>
      <c r="C40" s="73">
        <v>97.434406001034816</v>
      </c>
      <c r="D40" s="44">
        <v>136</v>
      </c>
    </row>
    <row r="41" spans="1:4" ht="12" customHeight="1" x14ac:dyDescent="0.2">
      <c r="A41" s="40">
        <v>4</v>
      </c>
      <c r="B41" s="29">
        <v>17.525624334546499</v>
      </c>
      <c r="C41" s="73">
        <v>91.041991984040322</v>
      </c>
      <c r="D41" s="44">
        <v>126</v>
      </c>
    </row>
    <row r="42" spans="1:4" ht="12" customHeight="1" x14ac:dyDescent="0.2">
      <c r="A42" s="40">
        <v>5</v>
      </c>
      <c r="B42" s="29">
        <v>11.091708024874274</v>
      </c>
      <c r="C42" s="73">
        <v>57.619128072908659</v>
      </c>
      <c r="D42" s="44">
        <v>84</v>
      </c>
    </row>
    <row r="43" spans="1:4" ht="12" customHeight="1" x14ac:dyDescent="0.2">
      <c r="A43" s="40">
        <v>6</v>
      </c>
      <c r="B43" s="29">
        <v>6.9957536921010384</v>
      </c>
      <c r="C43" s="73">
        <v>36.341492856440603</v>
      </c>
      <c r="D43" s="44">
        <v>43</v>
      </c>
    </row>
    <row r="44" spans="1:4" ht="10.5" customHeight="1" x14ac:dyDescent="0.2">
      <c r="A44" s="168" t="s">
        <v>142</v>
      </c>
      <c r="B44" s="29">
        <v>6.5633368111653976</v>
      </c>
      <c r="C44" s="73">
        <v>34.095176636464124</v>
      </c>
      <c r="D44" s="44">
        <v>48</v>
      </c>
    </row>
    <row r="45" spans="1:4" ht="12" customHeight="1" x14ac:dyDescent="0.2">
      <c r="A45" s="167" t="s">
        <v>143</v>
      </c>
      <c r="B45" s="29"/>
      <c r="C45" s="73"/>
      <c r="D45" s="44"/>
    </row>
    <row r="46" spans="1:4" ht="12" customHeight="1" x14ac:dyDescent="0.2">
      <c r="A46" s="168" t="s">
        <v>144</v>
      </c>
      <c r="B46" s="29">
        <v>18.45326003226236</v>
      </c>
      <c r="C46" s="73">
        <v>93.450442347749785</v>
      </c>
      <c r="D46" s="44">
        <v>124</v>
      </c>
    </row>
    <row r="47" spans="1:4" ht="12" customHeight="1" x14ac:dyDescent="0.2">
      <c r="A47" s="168" t="s">
        <v>145</v>
      </c>
      <c r="B47" s="29">
        <v>34.257537318179757</v>
      </c>
      <c r="C47" s="73">
        <v>173.48598624478154</v>
      </c>
      <c r="D47" s="44">
        <v>238</v>
      </c>
    </row>
    <row r="48" spans="1:4" ht="12" customHeight="1" x14ac:dyDescent="0.2">
      <c r="A48" s="168" t="s">
        <v>146</v>
      </c>
      <c r="B48" s="29">
        <v>42.261783006829241</v>
      </c>
      <c r="C48" s="73">
        <v>214.02084561145242</v>
      </c>
      <c r="D48" s="44">
        <v>291</v>
      </c>
    </row>
    <row r="49" spans="1:4" ht="12" customHeight="1" x14ac:dyDescent="0.2">
      <c r="A49" s="168" t="s">
        <v>147</v>
      </c>
      <c r="B49" s="29">
        <v>57.061735001665703</v>
      </c>
      <c r="C49" s="73">
        <v>288.97031569017469</v>
      </c>
      <c r="D49" s="44">
        <v>390</v>
      </c>
    </row>
    <row r="50" spans="1:4" ht="12" customHeight="1" x14ac:dyDescent="0.2">
      <c r="A50" s="168" t="s">
        <v>148</v>
      </c>
      <c r="B50" s="29">
        <v>60.464175287733958</v>
      </c>
      <c r="C50" s="73">
        <v>306.20085106652471</v>
      </c>
      <c r="D50" s="44">
        <v>414</v>
      </c>
    </row>
    <row r="51" spans="1:4" ht="12" customHeight="1" x14ac:dyDescent="0.2">
      <c r="A51" s="168" t="s">
        <v>149</v>
      </c>
      <c r="B51" s="29">
        <v>24.772378453259936</v>
      </c>
      <c r="C51" s="73">
        <v>125.45153107990915</v>
      </c>
      <c r="D51" s="44">
        <v>182</v>
      </c>
    </row>
    <row r="52" spans="1:4" ht="12" customHeight="1" x14ac:dyDescent="0.2">
      <c r="A52" s="168" t="s">
        <v>150</v>
      </c>
      <c r="B52" s="29">
        <v>0</v>
      </c>
      <c r="C52" s="215">
        <v>0</v>
      </c>
      <c r="D52" s="216">
        <v>0</v>
      </c>
    </row>
    <row r="53" spans="1:4" ht="12" customHeight="1" x14ac:dyDescent="0.2">
      <c r="A53" s="168"/>
      <c r="B53" s="29"/>
      <c r="C53" s="29"/>
      <c r="D53" s="30"/>
    </row>
    <row r="54" spans="1:4" ht="12" customHeight="1" x14ac:dyDescent="0.2">
      <c r="A54" s="161" t="s">
        <v>17</v>
      </c>
      <c r="D54" s="148"/>
    </row>
    <row r="55" spans="1:4" ht="12" customHeight="1" x14ac:dyDescent="0.2">
      <c r="A55" s="165" t="s">
        <v>121</v>
      </c>
      <c r="B55" s="29"/>
      <c r="C55" s="34"/>
      <c r="D55" s="35"/>
    </row>
    <row r="56" spans="1:4" ht="12" customHeight="1" x14ac:dyDescent="0.2">
      <c r="A56" s="40" t="s">
        <v>122</v>
      </c>
      <c r="B56" s="29">
        <v>83.993665312929963</v>
      </c>
      <c r="C56" s="73">
        <v>3112.9138794591954</v>
      </c>
      <c r="D56" s="44">
        <v>1030</v>
      </c>
    </row>
    <row r="57" spans="1:4" ht="12" customHeight="1" x14ac:dyDescent="0.2">
      <c r="A57" s="40" t="s">
        <v>123</v>
      </c>
      <c r="B57" s="29">
        <v>16.006334687069767</v>
      </c>
      <c r="C57" s="73">
        <v>593.21546715474005</v>
      </c>
      <c r="D57" s="44">
        <v>230</v>
      </c>
    </row>
    <row r="58" spans="1:4" ht="12" customHeight="1" x14ac:dyDescent="0.2">
      <c r="A58" s="165" t="s">
        <v>124</v>
      </c>
      <c r="B58" s="29"/>
      <c r="C58" s="73"/>
      <c r="D58" s="44"/>
    </row>
    <row r="59" spans="1:4" ht="12" customHeight="1" x14ac:dyDescent="0.2">
      <c r="A59" s="40" t="s">
        <v>125</v>
      </c>
      <c r="B59" s="29">
        <v>68.486204979952163</v>
      </c>
      <c r="C59" s="73">
        <v>2538.1873411441884</v>
      </c>
      <c r="D59" s="44">
        <v>905</v>
      </c>
    </row>
    <row r="60" spans="1:4" ht="12" customHeight="1" x14ac:dyDescent="0.2">
      <c r="A60" s="40" t="s">
        <v>126</v>
      </c>
      <c r="B60" s="29">
        <v>31.513795020047308</v>
      </c>
      <c r="C60" s="73">
        <v>1167.9420054697373</v>
      </c>
      <c r="D60" s="44">
        <v>355</v>
      </c>
    </row>
    <row r="61" spans="1:4" ht="12" customHeight="1" x14ac:dyDescent="0.2">
      <c r="A61" s="165" t="s">
        <v>127</v>
      </c>
      <c r="B61" s="29"/>
      <c r="C61" s="73"/>
      <c r="D61" s="44"/>
    </row>
    <row r="62" spans="1:4" ht="12" customHeight="1" x14ac:dyDescent="0.2">
      <c r="A62" s="40" t="s">
        <v>128</v>
      </c>
      <c r="B62" s="29">
        <v>0</v>
      </c>
      <c r="C62" s="215">
        <v>0</v>
      </c>
      <c r="D62" s="216">
        <v>0</v>
      </c>
    </row>
    <row r="63" spans="1:4" ht="12" customHeight="1" x14ac:dyDescent="0.2">
      <c r="A63" s="40" t="s">
        <v>129</v>
      </c>
      <c r="B63" s="29">
        <v>14.774268849095257</v>
      </c>
      <c r="C63" s="73">
        <v>547.5535135639617</v>
      </c>
      <c r="D63" s="44">
        <v>167</v>
      </c>
    </row>
    <row r="64" spans="1:4" ht="12" customHeight="1" x14ac:dyDescent="0.2">
      <c r="A64" s="40" t="s">
        <v>130</v>
      </c>
      <c r="B64" s="29">
        <v>62.100690366923274</v>
      </c>
      <c r="C64" s="73">
        <v>2301.531910138403</v>
      </c>
      <c r="D64" s="44">
        <v>772</v>
      </c>
    </row>
    <row r="65" spans="1:4" ht="12" customHeight="1" x14ac:dyDescent="0.2">
      <c r="A65" s="40" t="s">
        <v>131</v>
      </c>
      <c r="B65" s="29">
        <v>20.48835508585967</v>
      </c>
      <c r="C65" s="73">
        <v>759.32494047551597</v>
      </c>
      <c r="D65" s="44">
        <v>285</v>
      </c>
    </row>
    <row r="66" spans="1:4" ht="12" customHeight="1" x14ac:dyDescent="0.2">
      <c r="A66" s="40" t="s">
        <v>132</v>
      </c>
      <c r="B66" s="29">
        <v>2.6366856981215689</v>
      </c>
      <c r="C66" s="73">
        <v>97.718982436056251</v>
      </c>
      <c r="D66" s="44">
        <v>36</v>
      </c>
    </row>
    <row r="67" spans="1:4" ht="12" customHeight="1" x14ac:dyDescent="0.2">
      <c r="A67" s="19" t="s">
        <v>58</v>
      </c>
      <c r="B67" s="29">
        <v>0</v>
      </c>
      <c r="C67" s="215">
        <v>0</v>
      </c>
      <c r="D67" s="216">
        <v>0</v>
      </c>
    </row>
    <row r="68" spans="1:4" ht="12" customHeight="1" x14ac:dyDescent="0.2">
      <c r="A68" s="166" t="s">
        <v>133</v>
      </c>
      <c r="B68" s="29"/>
      <c r="C68" s="73"/>
      <c r="D68" s="44"/>
    </row>
    <row r="69" spans="1:4" ht="12" customHeight="1" x14ac:dyDescent="0.2">
      <c r="A69" s="19" t="s">
        <v>134</v>
      </c>
      <c r="B69" s="29">
        <v>6.7525859828342121</v>
      </c>
      <c r="C69" s="73">
        <v>250.25957076515846</v>
      </c>
      <c r="D69" s="44">
        <v>91</v>
      </c>
    </row>
    <row r="70" spans="1:4" ht="12" customHeight="1" x14ac:dyDescent="0.2">
      <c r="A70" s="19" t="s">
        <v>135</v>
      </c>
      <c r="B70" s="29">
        <v>27.238140854240623</v>
      </c>
      <c r="C70" s="73">
        <v>1009.4807316710542</v>
      </c>
      <c r="D70" s="44">
        <v>354</v>
      </c>
    </row>
    <row r="71" spans="1:4" ht="12" customHeight="1" x14ac:dyDescent="0.2">
      <c r="A71" s="19" t="s">
        <v>136</v>
      </c>
      <c r="B71" s="29">
        <v>29.714269672506006</v>
      </c>
      <c r="C71" s="73">
        <v>1101.2492684647525</v>
      </c>
      <c r="D71" s="44">
        <v>361</v>
      </c>
    </row>
    <row r="72" spans="1:4" ht="12" customHeight="1" x14ac:dyDescent="0.2">
      <c r="A72" s="19" t="s">
        <v>137</v>
      </c>
      <c r="B72" s="29">
        <v>15.694201739624045</v>
      </c>
      <c r="C72" s="73">
        <v>581.64741638900307</v>
      </c>
      <c r="D72" s="44">
        <v>198</v>
      </c>
    </row>
    <row r="73" spans="1:4" ht="12" customHeight="1" x14ac:dyDescent="0.2">
      <c r="A73" s="19" t="s">
        <v>138</v>
      </c>
      <c r="B73" s="29">
        <v>20.131986376881652</v>
      </c>
      <c r="C73" s="73">
        <v>746.11745516993255</v>
      </c>
      <c r="D73" s="44">
        <v>251</v>
      </c>
    </row>
    <row r="74" spans="1:4" ht="12" customHeight="1" x14ac:dyDescent="0.2">
      <c r="A74" s="19" t="s">
        <v>139</v>
      </c>
      <c r="B74" s="29">
        <v>0</v>
      </c>
      <c r="C74" s="73">
        <v>0</v>
      </c>
      <c r="D74" s="44">
        <v>0</v>
      </c>
    </row>
    <row r="75" spans="1:4" ht="12" customHeight="1" x14ac:dyDescent="0.2">
      <c r="A75" s="19" t="s">
        <v>58</v>
      </c>
      <c r="B75" s="29">
        <v>0.46881537391323841</v>
      </c>
      <c r="C75" s="73">
        <v>17.374904154036429</v>
      </c>
      <c r="D75" s="44">
        <v>5</v>
      </c>
    </row>
    <row r="76" spans="1:4" ht="12" customHeight="1" x14ac:dyDescent="0.2">
      <c r="A76" s="167" t="s">
        <v>81</v>
      </c>
      <c r="B76" s="29"/>
      <c r="C76" s="73"/>
      <c r="D76" s="44"/>
    </row>
    <row r="77" spans="1:4" ht="12" customHeight="1" x14ac:dyDescent="0.2">
      <c r="A77" s="168" t="s">
        <v>140</v>
      </c>
      <c r="B77" s="29">
        <v>12.691742914237123</v>
      </c>
      <c r="C77" s="73">
        <v>470.37240874133795</v>
      </c>
      <c r="D77" s="44">
        <v>155</v>
      </c>
    </row>
    <row r="78" spans="1:4" ht="12" customHeight="1" x14ac:dyDescent="0.2">
      <c r="A78" s="168" t="s">
        <v>141</v>
      </c>
      <c r="B78" s="29">
        <v>20.583055931756064</v>
      </c>
      <c r="C78" s="73">
        <v>762.83467631677399</v>
      </c>
      <c r="D78" s="44">
        <v>260</v>
      </c>
    </row>
    <row r="79" spans="1:4" ht="12" customHeight="1" x14ac:dyDescent="0.2">
      <c r="A79" s="40">
        <v>3</v>
      </c>
      <c r="B79" s="29">
        <v>17.723448582623696</v>
      </c>
      <c r="C79" s="73">
        <v>656.85392915265015</v>
      </c>
      <c r="D79" s="44">
        <v>228</v>
      </c>
    </row>
    <row r="80" spans="1:4" ht="12" customHeight="1" x14ac:dyDescent="0.2">
      <c r="A80" s="40">
        <v>4</v>
      </c>
      <c r="B80" s="29">
        <v>23.133121690731979</v>
      </c>
      <c r="C80" s="73">
        <v>857.34341176813405</v>
      </c>
      <c r="D80" s="44">
        <v>286</v>
      </c>
    </row>
    <row r="81" spans="1:4" ht="12" customHeight="1" x14ac:dyDescent="0.2">
      <c r="A81" s="40">
        <v>5</v>
      </c>
      <c r="B81" s="29">
        <v>13.618319474147885</v>
      </c>
      <c r="C81" s="73">
        <v>504.71253454703674</v>
      </c>
      <c r="D81" s="44">
        <v>156</v>
      </c>
    </row>
    <row r="82" spans="1:4" ht="12" customHeight="1" x14ac:dyDescent="0.2">
      <c r="A82" s="40">
        <v>6</v>
      </c>
      <c r="B82" s="29">
        <v>5.8237038708413529</v>
      </c>
      <c r="C82" s="73">
        <v>215.83399821714369</v>
      </c>
      <c r="D82" s="44">
        <v>83</v>
      </c>
    </row>
    <row r="83" spans="1:4" ht="10.5" customHeight="1" x14ac:dyDescent="0.2">
      <c r="A83" s="168" t="s">
        <v>142</v>
      </c>
      <c r="B83" s="29">
        <v>6.4266075356617449</v>
      </c>
      <c r="C83" s="73">
        <v>238.17838787086319</v>
      </c>
      <c r="D83" s="44">
        <v>92</v>
      </c>
    </row>
    <row r="84" spans="1:4" ht="12" customHeight="1" x14ac:dyDescent="0.2">
      <c r="A84" s="167" t="s">
        <v>143</v>
      </c>
      <c r="B84" s="29"/>
      <c r="C84" s="73"/>
      <c r="D84" s="44"/>
    </row>
    <row r="85" spans="1:4" ht="12" customHeight="1" x14ac:dyDescent="0.2">
      <c r="A85" s="168" t="s">
        <v>144</v>
      </c>
      <c r="B85" s="29">
        <v>22.268922604110031</v>
      </c>
      <c r="C85" s="73">
        <v>821.47157294429076</v>
      </c>
      <c r="D85" s="44">
        <v>260</v>
      </c>
    </row>
    <row r="86" spans="1:4" ht="12" customHeight="1" x14ac:dyDescent="0.2">
      <c r="A86" s="168" t="s">
        <v>145</v>
      </c>
      <c r="B86" s="29">
        <v>36.094966474790127</v>
      </c>
      <c r="C86" s="73">
        <v>1331.4963374090132</v>
      </c>
      <c r="D86" s="44">
        <v>456</v>
      </c>
    </row>
    <row r="87" spans="1:4" ht="12" customHeight="1" x14ac:dyDescent="0.2">
      <c r="A87" s="168" t="s">
        <v>146</v>
      </c>
      <c r="B87" s="29">
        <v>44.405254902178854</v>
      </c>
      <c r="C87" s="73">
        <v>1638.0520620585658</v>
      </c>
      <c r="D87" s="44">
        <v>557</v>
      </c>
    </row>
    <row r="88" spans="1:4" ht="12" customHeight="1" x14ac:dyDescent="0.2">
      <c r="A88" s="168" t="s">
        <v>147</v>
      </c>
      <c r="B88" s="29">
        <v>61.83458826972943</v>
      </c>
      <c r="C88" s="73">
        <v>2280.9974865565455</v>
      </c>
      <c r="D88" s="44">
        <v>765</v>
      </c>
    </row>
    <row r="89" spans="1:4" ht="12" customHeight="1" x14ac:dyDescent="0.2">
      <c r="A89" s="168" t="s">
        <v>148</v>
      </c>
      <c r="B89" s="29">
        <v>66.955823746680394</v>
      </c>
      <c r="C89" s="73">
        <v>2469.9131982619951</v>
      </c>
      <c r="D89" s="44">
        <v>805</v>
      </c>
    </row>
    <row r="90" spans="1:4" ht="12" customHeight="1" x14ac:dyDescent="0.2">
      <c r="A90" s="168" t="s">
        <v>149</v>
      </c>
      <c r="B90" s="29">
        <v>19.548962191993713</v>
      </c>
      <c r="C90" s="73">
        <v>721.13577323770733</v>
      </c>
      <c r="D90" s="44">
        <v>274</v>
      </c>
    </row>
    <row r="91" spans="1:4" ht="12" customHeight="1" x14ac:dyDescent="0.2">
      <c r="A91" s="168" t="s">
        <v>150</v>
      </c>
      <c r="B91" s="29">
        <v>0</v>
      </c>
      <c r="C91" s="73">
        <v>0</v>
      </c>
      <c r="D91" s="44">
        <v>0</v>
      </c>
    </row>
    <row r="92" spans="1:4" ht="12" customHeight="1" x14ac:dyDescent="0.2">
      <c r="A92" s="169"/>
      <c r="D92" s="148"/>
    </row>
    <row r="93" spans="1:4" ht="12" customHeight="1" x14ac:dyDescent="0.2">
      <c r="A93" s="161" t="s">
        <v>18</v>
      </c>
      <c r="D93" s="148"/>
    </row>
    <row r="94" spans="1:4" ht="12" customHeight="1" x14ac:dyDescent="0.2">
      <c r="A94" s="165" t="s">
        <v>121</v>
      </c>
      <c r="B94" s="29"/>
      <c r="C94" s="34"/>
      <c r="D94" s="35"/>
    </row>
    <row r="95" spans="1:4" ht="12" customHeight="1" x14ac:dyDescent="0.2">
      <c r="A95" s="40" t="s">
        <v>122</v>
      </c>
      <c r="B95" s="29">
        <v>80.825768675617581</v>
      </c>
      <c r="C95" s="73">
        <v>918.97481350989767</v>
      </c>
      <c r="D95" s="44">
        <v>1131</v>
      </c>
    </row>
    <row r="96" spans="1:4" ht="12" customHeight="1" x14ac:dyDescent="0.2">
      <c r="A96" s="40" t="s">
        <v>123</v>
      </c>
      <c r="B96" s="29">
        <v>19.174231324381807</v>
      </c>
      <c r="C96" s="73">
        <v>218.00764711854777</v>
      </c>
      <c r="D96" s="44">
        <v>273</v>
      </c>
    </row>
    <row r="97" spans="1:4" ht="12" customHeight="1" x14ac:dyDescent="0.2">
      <c r="A97" s="165" t="s">
        <v>124</v>
      </c>
      <c r="B97" s="29"/>
      <c r="C97" s="73"/>
      <c r="D97" s="44"/>
    </row>
    <row r="98" spans="1:4" ht="12" customHeight="1" x14ac:dyDescent="0.2">
      <c r="A98" s="40" t="s">
        <v>125</v>
      </c>
      <c r="B98" s="29">
        <v>80.000654719697849</v>
      </c>
      <c r="C98" s="73">
        <v>909.59341255089271</v>
      </c>
      <c r="D98" s="44">
        <v>1146</v>
      </c>
    </row>
    <row r="99" spans="1:4" ht="12" customHeight="1" x14ac:dyDescent="0.2">
      <c r="A99" s="40" t="s">
        <v>126</v>
      </c>
      <c r="B99" s="29">
        <v>19.999345280301529</v>
      </c>
      <c r="C99" s="73">
        <v>227.38904807755262</v>
      </c>
      <c r="D99" s="44">
        <v>258</v>
      </c>
    </row>
    <row r="100" spans="1:4" ht="12" customHeight="1" x14ac:dyDescent="0.2">
      <c r="A100" s="165" t="s">
        <v>127</v>
      </c>
      <c r="B100" s="29"/>
      <c r="C100" s="73"/>
      <c r="D100" s="44"/>
    </row>
    <row r="101" spans="1:4" ht="12" customHeight="1" x14ac:dyDescent="0.2">
      <c r="A101" s="40" t="s">
        <v>128</v>
      </c>
      <c r="B101" s="29">
        <v>0</v>
      </c>
      <c r="C101" s="73">
        <v>0</v>
      </c>
      <c r="D101" s="44">
        <v>0</v>
      </c>
    </row>
    <row r="102" spans="1:4" ht="12" customHeight="1" x14ac:dyDescent="0.2">
      <c r="A102" s="40" t="s">
        <v>129</v>
      </c>
      <c r="B102" s="29">
        <v>13.747113554004589</v>
      </c>
      <c r="C102" s="73">
        <v>156.30226995170887</v>
      </c>
      <c r="D102" s="44">
        <v>196</v>
      </c>
    </row>
    <row r="103" spans="1:4" ht="12" customHeight="1" x14ac:dyDescent="0.2">
      <c r="A103" s="40" t="s">
        <v>130</v>
      </c>
      <c r="B103" s="29">
        <v>67.570217100796953</v>
      </c>
      <c r="C103" s="73">
        <v>768.26151704462848</v>
      </c>
      <c r="D103" s="44">
        <v>923</v>
      </c>
    </row>
    <row r="104" spans="1:4" ht="12" customHeight="1" x14ac:dyDescent="0.2">
      <c r="A104" s="40" t="s">
        <v>131</v>
      </c>
      <c r="B104" s="29">
        <v>16.767451491016335</v>
      </c>
      <c r="C104" s="73">
        <v>190.64298254723963</v>
      </c>
      <c r="D104" s="44">
        <v>255</v>
      </c>
    </row>
    <row r="105" spans="1:4" ht="12" customHeight="1" x14ac:dyDescent="0.2">
      <c r="A105" s="40" t="s">
        <v>132</v>
      </c>
      <c r="B105" s="29">
        <v>1.915217854181462</v>
      </c>
      <c r="C105" s="73">
        <v>21.77569108486783</v>
      </c>
      <c r="D105" s="44">
        <v>30</v>
      </c>
    </row>
    <row r="106" spans="1:4" ht="12" customHeight="1" x14ac:dyDescent="0.2">
      <c r="A106" s="19" t="s">
        <v>58</v>
      </c>
      <c r="B106" s="29">
        <v>0</v>
      </c>
      <c r="C106" s="73">
        <v>0</v>
      </c>
      <c r="D106" s="44">
        <v>0</v>
      </c>
    </row>
    <row r="107" spans="1:4" ht="12" customHeight="1" x14ac:dyDescent="0.2">
      <c r="A107" s="166" t="s">
        <v>133</v>
      </c>
      <c r="B107" s="29"/>
      <c r="C107" s="73"/>
      <c r="D107" s="44"/>
    </row>
    <row r="108" spans="1:4" ht="12" customHeight="1" x14ac:dyDescent="0.2">
      <c r="A108" s="19" t="s">
        <v>134</v>
      </c>
      <c r="B108" s="29">
        <v>6.8578776921168165</v>
      </c>
      <c r="C108" s="73">
        <v>77.9728665307195</v>
      </c>
      <c r="D108" s="44">
        <v>118</v>
      </c>
    </row>
    <row r="109" spans="1:4" ht="12" customHeight="1" x14ac:dyDescent="0.2">
      <c r="A109" s="19" t="s">
        <v>135</v>
      </c>
      <c r="B109" s="29">
        <v>38.665823020821101</v>
      </c>
      <c r="C109" s="73">
        <v>439.62362600437433</v>
      </c>
      <c r="D109" s="44">
        <v>531</v>
      </c>
    </row>
    <row r="110" spans="1:4" ht="12" customHeight="1" x14ac:dyDescent="0.2">
      <c r="A110" s="19" t="s">
        <v>136</v>
      </c>
      <c r="B110" s="29">
        <v>22.775325343441882</v>
      </c>
      <c r="C110" s="73">
        <v>258.95145450600103</v>
      </c>
      <c r="D110" s="44">
        <v>343</v>
      </c>
    </row>
    <row r="111" spans="1:4" ht="12" customHeight="1" x14ac:dyDescent="0.2">
      <c r="A111" s="19" t="s">
        <v>137</v>
      </c>
      <c r="B111" s="29">
        <v>15.833003705533075</v>
      </c>
      <c r="C111" s="73">
        <v>180.01847512256398</v>
      </c>
      <c r="D111" s="44">
        <v>209</v>
      </c>
    </row>
    <row r="112" spans="1:4" ht="12" customHeight="1" x14ac:dyDescent="0.2">
      <c r="A112" s="19" t="s">
        <v>138</v>
      </c>
      <c r="B112" s="29">
        <v>15.805266640718511</v>
      </c>
      <c r="C112" s="73">
        <v>179.70310956052924</v>
      </c>
      <c r="D112" s="44">
        <v>202</v>
      </c>
    </row>
    <row r="113" spans="1:4" ht="12" customHeight="1" x14ac:dyDescent="0.2">
      <c r="A113" s="19" t="s">
        <v>139</v>
      </c>
      <c r="B113" s="29">
        <v>0</v>
      </c>
      <c r="C113" s="73">
        <v>0</v>
      </c>
      <c r="D113" s="44">
        <v>0</v>
      </c>
    </row>
    <row r="114" spans="1:4" ht="12" customHeight="1" x14ac:dyDescent="0.2">
      <c r="A114" s="19" t="s">
        <v>58</v>
      </c>
      <c r="B114" s="29">
        <v>6.2703597368139935E-2</v>
      </c>
      <c r="C114" s="73">
        <v>0.71292890425883493</v>
      </c>
      <c r="D114" s="44">
        <v>1</v>
      </c>
    </row>
    <row r="115" spans="1:4" ht="12" customHeight="1" x14ac:dyDescent="0.2">
      <c r="A115" s="167" t="s">
        <v>81</v>
      </c>
      <c r="B115" s="29"/>
      <c r="C115" s="73"/>
      <c r="D115" s="44"/>
    </row>
    <row r="116" spans="1:4" ht="12" customHeight="1" x14ac:dyDescent="0.2">
      <c r="A116" s="168" t="s">
        <v>140</v>
      </c>
      <c r="B116" s="29">
        <v>7.5997837114616678</v>
      </c>
      <c r="C116" s="73">
        <v>86.408207845017188</v>
      </c>
      <c r="D116" s="44">
        <v>109</v>
      </c>
    </row>
    <row r="117" spans="1:4" ht="12" customHeight="1" x14ac:dyDescent="0.2">
      <c r="A117" s="168" t="s">
        <v>141</v>
      </c>
      <c r="B117" s="29">
        <v>13.272788820445921</v>
      </c>
      <c r="C117" s="73">
        <v>150.90928092472419</v>
      </c>
      <c r="D117" s="44">
        <v>189</v>
      </c>
    </row>
    <row r="118" spans="1:4" ht="12" customHeight="1" x14ac:dyDescent="0.2">
      <c r="A118" s="40">
        <v>3</v>
      </c>
      <c r="B118" s="29">
        <v>17.928096520536144</v>
      </c>
      <c r="C118" s="73">
        <v>203.83931296303581</v>
      </c>
      <c r="D118" s="44">
        <v>228</v>
      </c>
    </row>
    <row r="119" spans="1:4" ht="12" customHeight="1" x14ac:dyDescent="0.2">
      <c r="A119" s="40">
        <v>4</v>
      </c>
      <c r="B119" s="29">
        <v>19.012263753560045</v>
      </c>
      <c r="C119" s="73">
        <v>216.16610424639839</v>
      </c>
      <c r="D119" s="44">
        <v>265</v>
      </c>
    </row>
    <row r="120" spans="1:4" ht="12" customHeight="1" x14ac:dyDescent="0.2">
      <c r="A120" s="40">
        <v>5</v>
      </c>
      <c r="B120" s="29">
        <v>18.553182186877596</v>
      </c>
      <c r="C120" s="73">
        <v>210.94642735324058</v>
      </c>
      <c r="D120" s="44">
        <v>266</v>
      </c>
    </row>
    <row r="121" spans="1:4" ht="12" customHeight="1" x14ac:dyDescent="0.2">
      <c r="A121" s="40">
        <v>6</v>
      </c>
      <c r="B121" s="29">
        <v>11.142503322387711</v>
      </c>
      <c r="C121" s="73">
        <v>126.68830845049085</v>
      </c>
      <c r="D121" s="44">
        <v>169</v>
      </c>
    </row>
    <row r="122" spans="1:4" ht="10.5" customHeight="1" x14ac:dyDescent="0.2">
      <c r="A122" s="168" t="s">
        <v>142</v>
      </c>
      <c r="B122" s="29">
        <v>12.491381684730484</v>
      </c>
      <c r="C122" s="73">
        <v>142.02481884554049</v>
      </c>
      <c r="D122" s="44">
        <v>178</v>
      </c>
    </row>
    <row r="123" spans="1:4" ht="12" customHeight="1" x14ac:dyDescent="0.2">
      <c r="A123" s="167" t="s">
        <v>143</v>
      </c>
      <c r="B123" s="29"/>
      <c r="C123" s="73"/>
      <c r="D123" s="44"/>
    </row>
    <row r="124" spans="1:4" ht="12" customHeight="1" x14ac:dyDescent="0.2">
      <c r="A124" s="168" t="s">
        <v>144</v>
      </c>
      <c r="B124" s="29">
        <v>28.380166531629129</v>
      </c>
      <c r="C124" s="73">
        <v>321.44957401926416</v>
      </c>
      <c r="D124" s="44">
        <v>382</v>
      </c>
    </row>
    <row r="125" spans="1:4" ht="12" customHeight="1" x14ac:dyDescent="0.2">
      <c r="A125" s="168" t="s">
        <v>145</v>
      </c>
      <c r="B125" s="29">
        <v>53.617814450811721</v>
      </c>
      <c r="C125" s="73">
        <v>607.30523183677712</v>
      </c>
      <c r="D125" s="44">
        <v>737</v>
      </c>
    </row>
    <row r="126" spans="1:4" ht="12" customHeight="1" x14ac:dyDescent="0.2">
      <c r="A126" s="168" t="s">
        <v>146</v>
      </c>
      <c r="B126" s="29">
        <v>61.98390848666422</v>
      </c>
      <c r="C126" s="73">
        <v>702.06427283932896</v>
      </c>
      <c r="D126" s="44">
        <v>858</v>
      </c>
    </row>
    <row r="127" spans="1:4" ht="12" customHeight="1" x14ac:dyDescent="0.2">
      <c r="A127" s="168" t="s">
        <v>147</v>
      </c>
      <c r="B127" s="29">
        <v>74.332043536935643</v>
      </c>
      <c r="C127" s="73">
        <v>841.9261283861731</v>
      </c>
      <c r="D127" s="44">
        <v>1030</v>
      </c>
    </row>
    <row r="128" spans="1:4" ht="12" customHeight="1" x14ac:dyDescent="0.2">
      <c r="A128" s="168" t="s">
        <v>148</v>
      </c>
      <c r="B128" s="29">
        <v>69.938895243501463</v>
      </c>
      <c r="C128" s="73">
        <v>792.16688381112692</v>
      </c>
      <c r="D128" s="44">
        <v>996</v>
      </c>
    </row>
    <row r="129" spans="1:4" ht="12" customHeight="1" x14ac:dyDescent="0.2">
      <c r="A129" s="168" t="s">
        <v>149</v>
      </c>
      <c r="B129" s="29">
        <v>14.241181126206106</v>
      </c>
      <c r="C129" s="73">
        <v>161.30354983816767</v>
      </c>
      <c r="D129" s="44">
        <v>209</v>
      </c>
    </row>
    <row r="130" spans="1:4" ht="12" customHeight="1" x14ac:dyDescent="0.2">
      <c r="A130" s="168" t="s">
        <v>150</v>
      </c>
      <c r="B130" s="29">
        <v>0</v>
      </c>
      <c r="C130" s="73">
        <v>0</v>
      </c>
      <c r="D130" s="44">
        <v>0</v>
      </c>
    </row>
    <row r="131" spans="1:4" ht="12" customHeight="1" x14ac:dyDescent="0.2">
      <c r="A131" s="168"/>
      <c r="B131" s="29"/>
      <c r="C131" s="73"/>
      <c r="D131" s="44"/>
    </row>
    <row r="132" spans="1:4" ht="12" customHeight="1" x14ac:dyDescent="0.2">
      <c r="A132" s="161" t="s">
        <v>19</v>
      </c>
      <c r="D132" s="148"/>
    </row>
    <row r="133" spans="1:4" ht="12" customHeight="1" x14ac:dyDescent="0.2">
      <c r="A133" s="165" t="s">
        <v>121</v>
      </c>
      <c r="B133" s="29"/>
      <c r="C133" s="34"/>
      <c r="D133" s="35"/>
    </row>
    <row r="134" spans="1:4" ht="12" customHeight="1" x14ac:dyDescent="0.2">
      <c r="A134" s="40" t="s">
        <v>122</v>
      </c>
      <c r="B134" s="29">
        <v>85.79329621067447</v>
      </c>
      <c r="C134" s="73">
        <v>443.41553615999857</v>
      </c>
      <c r="D134" s="44">
        <v>1261</v>
      </c>
    </row>
    <row r="135" spans="1:4" ht="12" customHeight="1" x14ac:dyDescent="0.2">
      <c r="A135" s="40" t="s">
        <v>123</v>
      </c>
      <c r="B135" s="29">
        <v>14.206703789325267</v>
      </c>
      <c r="C135" s="73">
        <v>73.426170295881022</v>
      </c>
      <c r="D135" s="44">
        <v>219</v>
      </c>
    </row>
    <row r="136" spans="1:4" ht="12" customHeight="1" x14ac:dyDescent="0.2">
      <c r="A136" s="165" t="s">
        <v>124</v>
      </c>
      <c r="B136" s="29"/>
      <c r="C136" s="73"/>
      <c r="D136" s="44"/>
    </row>
    <row r="137" spans="1:4" ht="12" customHeight="1" x14ac:dyDescent="0.2">
      <c r="A137" s="40" t="s">
        <v>125</v>
      </c>
      <c r="B137" s="29">
        <v>87.769476194594034</v>
      </c>
      <c r="C137" s="73">
        <v>453.62925851152801</v>
      </c>
      <c r="D137" s="44">
        <v>1358</v>
      </c>
    </row>
    <row r="138" spans="1:4" ht="12" customHeight="1" x14ac:dyDescent="0.2">
      <c r="A138" s="40" t="s">
        <v>126</v>
      </c>
      <c r="B138" s="29">
        <v>12.230523805405619</v>
      </c>
      <c r="C138" s="73">
        <v>63.212447944351155</v>
      </c>
      <c r="D138" s="44">
        <v>122</v>
      </c>
    </row>
    <row r="139" spans="1:4" ht="12" customHeight="1" x14ac:dyDescent="0.2">
      <c r="A139" s="165" t="s">
        <v>127</v>
      </c>
      <c r="B139" s="29"/>
      <c r="C139" s="73"/>
      <c r="D139" s="44"/>
    </row>
    <row r="140" spans="1:4" ht="12" customHeight="1" x14ac:dyDescent="0.2">
      <c r="A140" s="40" t="s">
        <v>128</v>
      </c>
      <c r="B140" s="29">
        <v>0</v>
      </c>
      <c r="C140" s="73">
        <v>0</v>
      </c>
      <c r="D140" s="44">
        <v>0</v>
      </c>
    </row>
    <row r="141" spans="1:4" ht="12" customHeight="1" x14ac:dyDescent="0.2">
      <c r="A141" s="40" t="s">
        <v>129</v>
      </c>
      <c r="B141" s="29">
        <v>20.895297068049747</v>
      </c>
      <c r="C141" s="73">
        <v>107.99560993553396</v>
      </c>
      <c r="D141" s="44">
        <v>256</v>
      </c>
    </row>
    <row r="142" spans="1:4" ht="12" customHeight="1" x14ac:dyDescent="0.2">
      <c r="A142" s="40" t="s">
        <v>130</v>
      </c>
      <c r="B142" s="29">
        <v>64.725625275539301</v>
      </c>
      <c r="C142" s="73">
        <v>334.52902618833633</v>
      </c>
      <c r="D142" s="44">
        <v>975</v>
      </c>
    </row>
    <row r="143" spans="1:4" ht="12" customHeight="1" x14ac:dyDescent="0.2">
      <c r="A143" s="40" t="s">
        <v>131</v>
      </c>
      <c r="B143" s="29">
        <v>13.052736488806458</v>
      </c>
      <c r="C143" s="73">
        <v>67.46198600793673</v>
      </c>
      <c r="D143" s="44">
        <v>225</v>
      </c>
    </row>
    <row r="144" spans="1:4" ht="12" customHeight="1" x14ac:dyDescent="0.2">
      <c r="A144" s="40" t="s">
        <v>132</v>
      </c>
      <c r="B144" s="29">
        <v>1.3263411676039176</v>
      </c>
      <c r="C144" s="73">
        <v>6.855084324070944</v>
      </c>
      <c r="D144" s="44">
        <v>24</v>
      </c>
    </row>
    <row r="145" spans="1:4" ht="12" customHeight="1" x14ac:dyDescent="0.2">
      <c r="A145" s="19" t="s">
        <v>58</v>
      </c>
      <c r="B145" s="29">
        <v>0</v>
      </c>
      <c r="C145" s="73">
        <v>0</v>
      </c>
      <c r="D145" s="44">
        <v>0</v>
      </c>
    </row>
    <row r="146" spans="1:4" ht="12" customHeight="1" x14ac:dyDescent="0.2">
      <c r="A146" s="166" t="s">
        <v>133</v>
      </c>
      <c r="B146" s="29"/>
      <c r="C146" s="73"/>
      <c r="D146" s="44"/>
    </row>
    <row r="147" spans="1:4" ht="12" customHeight="1" x14ac:dyDescent="0.2">
      <c r="A147" s="19" t="s">
        <v>134</v>
      </c>
      <c r="B147" s="29">
        <v>13.74820405670043</v>
      </c>
      <c r="C147" s="73">
        <v>71.056452453687157</v>
      </c>
      <c r="D147" s="44">
        <v>182</v>
      </c>
    </row>
    <row r="148" spans="1:4" ht="12" customHeight="1" x14ac:dyDescent="0.2">
      <c r="A148" s="19" t="s">
        <v>135</v>
      </c>
      <c r="B148" s="29">
        <v>40.095879114735041</v>
      </c>
      <c r="C148" s="73">
        <v>207.2322258350838</v>
      </c>
      <c r="D148" s="44">
        <v>577</v>
      </c>
    </row>
    <row r="149" spans="1:4" ht="12" customHeight="1" x14ac:dyDescent="0.2">
      <c r="A149" s="19" t="s">
        <v>136</v>
      </c>
      <c r="B149" s="29">
        <v>24.36434785194681</v>
      </c>
      <c r="C149" s="73">
        <v>125.92511120484868</v>
      </c>
      <c r="D149" s="44">
        <v>373</v>
      </c>
    </row>
    <row r="150" spans="1:4" ht="12" customHeight="1" x14ac:dyDescent="0.2">
      <c r="A150" s="19" t="s">
        <v>137</v>
      </c>
      <c r="B150" s="29">
        <v>12.504570295008618</v>
      </c>
      <c r="C150" s="73">
        <v>64.628834497697738</v>
      </c>
      <c r="D150" s="44">
        <v>194</v>
      </c>
    </row>
    <row r="151" spans="1:4" ht="12" customHeight="1" x14ac:dyDescent="0.2">
      <c r="A151" s="19" t="s">
        <v>138</v>
      </c>
      <c r="B151" s="29">
        <v>8.6704956834865055</v>
      </c>
      <c r="C151" s="73">
        <v>44.812737848715152</v>
      </c>
      <c r="D151" s="44">
        <v>143</v>
      </c>
    </row>
    <row r="152" spans="1:4" ht="12" customHeight="1" x14ac:dyDescent="0.2">
      <c r="A152" s="19" t="s">
        <v>139</v>
      </c>
      <c r="B152" s="29">
        <v>0.14736584383189921</v>
      </c>
      <c r="C152" s="73">
        <v>0.76164814199389652</v>
      </c>
      <c r="D152" s="44">
        <v>2</v>
      </c>
    </row>
    <row r="153" spans="1:4" ht="12" customHeight="1" x14ac:dyDescent="0.2">
      <c r="A153" s="19" t="s">
        <v>58</v>
      </c>
      <c r="B153" s="29">
        <v>0.46913715429033037</v>
      </c>
      <c r="C153" s="73">
        <v>2.4246964738527028</v>
      </c>
      <c r="D153" s="44">
        <v>9</v>
      </c>
    </row>
    <row r="154" spans="1:4" ht="12" customHeight="1" x14ac:dyDescent="0.2">
      <c r="A154" s="167" t="s">
        <v>81</v>
      </c>
      <c r="B154" s="29"/>
      <c r="C154" s="73"/>
      <c r="D154" s="44"/>
    </row>
    <row r="155" spans="1:4" ht="12" customHeight="1" x14ac:dyDescent="0.2">
      <c r="A155" s="168" t="s">
        <v>140</v>
      </c>
      <c r="B155" s="29">
        <v>5.5956189950259532</v>
      </c>
      <c r="C155" s="73">
        <v>28.920492700661551</v>
      </c>
      <c r="D155" s="44">
        <v>94</v>
      </c>
    </row>
    <row r="156" spans="1:4" ht="12" customHeight="1" x14ac:dyDescent="0.2">
      <c r="A156" s="168" t="s">
        <v>141</v>
      </c>
      <c r="B156" s="29">
        <v>10.426069986397437</v>
      </c>
      <c r="C156" s="73">
        <v>53.886278033980943</v>
      </c>
      <c r="D156" s="44">
        <v>176</v>
      </c>
    </row>
    <row r="157" spans="1:4" ht="12" customHeight="1" x14ac:dyDescent="0.2">
      <c r="A157" s="40">
        <v>3</v>
      </c>
      <c r="B157" s="29">
        <v>11.695848696747829</v>
      </c>
      <c r="C157" s="73">
        <v>60.449023988769397</v>
      </c>
      <c r="D157" s="44">
        <v>190</v>
      </c>
    </row>
    <row r="158" spans="1:4" ht="12" customHeight="1" x14ac:dyDescent="0.2">
      <c r="A158" s="40">
        <v>4</v>
      </c>
      <c r="B158" s="29">
        <v>18.193127154415318</v>
      </c>
      <c r="C158" s="73">
        <v>94.029668842568384</v>
      </c>
      <c r="D158" s="44">
        <v>270</v>
      </c>
    </row>
    <row r="159" spans="1:4" ht="12" customHeight="1" x14ac:dyDescent="0.2">
      <c r="A159" s="40">
        <v>5</v>
      </c>
      <c r="B159" s="29">
        <v>18.503787178014306</v>
      </c>
      <c r="C159" s="73">
        <v>95.635289409813652</v>
      </c>
      <c r="D159" s="44">
        <v>263</v>
      </c>
    </row>
    <row r="160" spans="1:4" ht="12" customHeight="1" x14ac:dyDescent="0.2">
      <c r="A160" s="40">
        <v>6</v>
      </c>
      <c r="B160" s="29">
        <v>15.930746626320575</v>
      </c>
      <c r="C160" s="73">
        <v>82.33674271463795</v>
      </c>
      <c r="D160" s="44">
        <v>222</v>
      </c>
    </row>
    <row r="161" spans="1:4" ht="10.5" customHeight="1" x14ac:dyDescent="0.2">
      <c r="A161" s="168" t="s">
        <v>142</v>
      </c>
      <c r="B161" s="29">
        <v>19.654801363078139</v>
      </c>
      <c r="C161" s="73">
        <v>101.58421076544681</v>
      </c>
      <c r="D161" s="44">
        <v>265</v>
      </c>
    </row>
    <row r="162" spans="1:4" ht="12" customHeight="1" x14ac:dyDescent="0.2">
      <c r="A162" s="167" t="s">
        <v>143</v>
      </c>
      <c r="B162" s="29"/>
      <c r="C162" s="73"/>
      <c r="D162" s="44"/>
    </row>
    <row r="163" spans="1:4" ht="12" customHeight="1" x14ac:dyDescent="0.2">
      <c r="A163" s="168" t="s">
        <v>144</v>
      </c>
      <c r="B163" s="29">
        <v>37.263073150361734</v>
      </c>
      <c r="C163" s="73">
        <v>192.42273313155309</v>
      </c>
      <c r="D163" s="44">
        <v>490</v>
      </c>
    </row>
    <row r="164" spans="1:4" ht="12" customHeight="1" x14ac:dyDescent="0.2">
      <c r="A164" s="168" t="s">
        <v>145</v>
      </c>
      <c r="B164" s="29">
        <v>58.904286048127105</v>
      </c>
      <c r="C164" s="73">
        <v>304.17576319610123</v>
      </c>
      <c r="D164" s="44">
        <v>814</v>
      </c>
    </row>
    <row r="165" spans="1:4" ht="12" customHeight="1" x14ac:dyDescent="0.2">
      <c r="A165" s="168" t="s">
        <v>146</v>
      </c>
      <c r="B165" s="29">
        <v>70.624272649189024</v>
      </c>
      <c r="C165" s="73">
        <v>364.69658618194302</v>
      </c>
      <c r="D165" s="44">
        <v>973</v>
      </c>
    </row>
    <row r="166" spans="1:4" ht="12" customHeight="1" x14ac:dyDescent="0.2">
      <c r="A166" s="168" t="s">
        <v>147</v>
      </c>
      <c r="B166" s="29">
        <v>83.256531181749892</v>
      </c>
      <c r="C166" s="73">
        <v>429.9282889631761</v>
      </c>
      <c r="D166" s="44">
        <v>1174</v>
      </c>
    </row>
    <row r="167" spans="1:4" ht="12" customHeight="1" x14ac:dyDescent="0.2">
      <c r="A167" s="168" t="s">
        <v>148</v>
      </c>
      <c r="B167" s="29">
        <v>80.858911103975188</v>
      </c>
      <c r="C167" s="73">
        <v>417.5472218806288</v>
      </c>
      <c r="D167" s="44">
        <v>1144</v>
      </c>
    </row>
    <row r="168" spans="1:4" ht="12" customHeight="1" x14ac:dyDescent="0.2">
      <c r="A168" s="168" t="s">
        <v>149</v>
      </c>
      <c r="B168" s="29">
        <v>9.3386662382290577</v>
      </c>
      <c r="C168" s="73">
        <v>48.223925979276103</v>
      </c>
      <c r="D168" s="44">
        <v>175</v>
      </c>
    </row>
    <row r="169" spans="1:4" ht="12" customHeight="1" x14ac:dyDescent="0.2">
      <c r="A169" s="168" t="s">
        <v>150</v>
      </c>
      <c r="B169" s="29">
        <v>0</v>
      </c>
      <c r="C169" s="73">
        <v>0</v>
      </c>
      <c r="D169" s="44">
        <v>0</v>
      </c>
    </row>
    <row r="170" spans="1:4" ht="12" customHeight="1" x14ac:dyDescent="0.2">
      <c r="A170" s="168"/>
      <c r="B170" s="29"/>
      <c r="C170" s="73"/>
      <c r="D170" s="44"/>
    </row>
    <row r="171" spans="1:4" ht="12" customHeight="1" x14ac:dyDescent="0.2">
      <c r="A171" s="161" t="s">
        <v>20</v>
      </c>
      <c r="D171" s="148"/>
    </row>
    <row r="172" spans="1:4" ht="12" customHeight="1" x14ac:dyDescent="0.2">
      <c r="A172" s="165" t="s">
        <v>121</v>
      </c>
      <c r="B172" s="29"/>
      <c r="C172" s="34"/>
      <c r="D172" s="35"/>
    </row>
    <row r="173" spans="1:4" ht="12" customHeight="1" x14ac:dyDescent="0.2">
      <c r="A173" s="40" t="s">
        <v>122</v>
      </c>
      <c r="B173" s="29">
        <v>82.05059538916224</v>
      </c>
      <c r="C173" s="73">
        <v>552.19225769853415</v>
      </c>
      <c r="D173" s="44">
        <v>878</v>
      </c>
    </row>
    <row r="174" spans="1:4" ht="12" customHeight="1" x14ac:dyDescent="0.2">
      <c r="A174" s="40" t="s">
        <v>123</v>
      </c>
      <c r="B174" s="29">
        <v>17.949404610837579</v>
      </c>
      <c r="C174" s="73">
        <v>120.7976884188711</v>
      </c>
      <c r="D174" s="44">
        <v>216</v>
      </c>
    </row>
    <row r="175" spans="1:4" ht="12" customHeight="1" x14ac:dyDescent="0.2">
      <c r="A175" s="165" t="s">
        <v>124</v>
      </c>
      <c r="B175" s="29"/>
      <c r="C175" s="73"/>
      <c r="D175" s="44"/>
    </row>
    <row r="176" spans="1:4" ht="12" customHeight="1" x14ac:dyDescent="0.2">
      <c r="A176" s="40" t="s">
        <v>125</v>
      </c>
      <c r="B176" s="29">
        <v>70.639266390212015</v>
      </c>
      <c r="C176" s="73">
        <v>475.39516081721911</v>
      </c>
      <c r="D176" s="44">
        <v>810</v>
      </c>
    </row>
    <row r="177" spans="1:4" ht="12" customHeight="1" x14ac:dyDescent="0.2">
      <c r="A177" s="40" t="s">
        <v>126</v>
      </c>
      <c r="B177" s="29">
        <v>29.360733609787715</v>
      </c>
      <c r="C177" s="73">
        <v>197.59478530018558</v>
      </c>
      <c r="D177" s="44">
        <v>284</v>
      </c>
    </row>
    <row r="178" spans="1:4" ht="12" customHeight="1" x14ac:dyDescent="0.2">
      <c r="A178" s="165" t="s">
        <v>127</v>
      </c>
      <c r="B178" s="29"/>
      <c r="C178" s="73"/>
      <c r="D178" s="44"/>
    </row>
    <row r="179" spans="1:4" ht="12" customHeight="1" x14ac:dyDescent="0.2">
      <c r="A179" s="40" t="s">
        <v>128</v>
      </c>
      <c r="B179" s="29">
        <v>0</v>
      </c>
      <c r="C179" s="73">
        <v>0</v>
      </c>
      <c r="D179" s="44">
        <v>0</v>
      </c>
    </row>
    <row r="180" spans="1:4" ht="12" customHeight="1" x14ac:dyDescent="0.2">
      <c r="A180" s="40" t="s">
        <v>129</v>
      </c>
      <c r="B180" s="29">
        <v>14.137176823157155</v>
      </c>
      <c r="C180" s="73">
        <v>95.141778684687807</v>
      </c>
      <c r="D180" s="44">
        <v>143</v>
      </c>
    </row>
    <row r="181" spans="1:4" ht="12" customHeight="1" x14ac:dyDescent="0.2">
      <c r="A181" s="40" t="s">
        <v>130</v>
      </c>
      <c r="B181" s="29">
        <v>67.138322690486746</v>
      </c>
      <c r="C181" s="73">
        <v>451.83416169883725</v>
      </c>
      <c r="D181" s="44">
        <v>716</v>
      </c>
    </row>
    <row r="182" spans="1:4" ht="12" customHeight="1" x14ac:dyDescent="0.2">
      <c r="A182" s="40" t="s">
        <v>131</v>
      </c>
      <c r="B182" s="29">
        <v>16.577208694981728</v>
      </c>
      <c r="C182" s="73">
        <v>111.56294786412755</v>
      </c>
      <c r="D182" s="44">
        <v>207</v>
      </c>
    </row>
    <row r="183" spans="1:4" ht="12" customHeight="1" x14ac:dyDescent="0.2">
      <c r="A183" s="40" t="s">
        <v>132</v>
      </c>
      <c r="B183" s="29">
        <v>2.1472917913740499</v>
      </c>
      <c r="C183" s="73">
        <v>14.451057869751709</v>
      </c>
      <c r="D183" s="44">
        <v>28</v>
      </c>
    </row>
    <row r="184" spans="1:4" ht="12" customHeight="1" x14ac:dyDescent="0.2">
      <c r="A184" s="19" t="s">
        <v>58</v>
      </c>
      <c r="B184" s="29">
        <v>0</v>
      </c>
      <c r="C184" s="73">
        <v>0</v>
      </c>
      <c r="D184" s="44">
        <v>0</v>
      </c>
    </row>
    <row r="185" spans="1:4" ht="12" customHeight="1" x14ac:dyDescent="0.2">
      <c r="A185" s="166" t="s">
        <v>133</v>
      </c>
      <c r="B185" s="29"/>
      <c r="C185" s="73"/>
      <c r="D185" s="44"/>
    </row>
    <row r="186" spans="1:4" ht="12" customHeight="1" x14ac:dyDescent="0.2">
      <c r="A186" s="19" t="s">
        <v>134</v>
      </c>
      <c r="B186" s="29">
        <v>11.090145462660093</v>
      </c>
      <c r="C186" s="73">
        <v>74.635563973498165</v>
      </c>
      <c r="D186" s="44">
        <v>125</v>
      </c>
    </row>
    <row r="187" spans="1:4" ht="12" customHeight="1" x14ac:dyDescent="0.2">
      <c r="A187" s="19" t="s">
        <v>135</v>
      </c>
      <c r="B187" s="29">
        <v>33.853703454823631</v>
      </c>
      <c r="C187" s="73">
        <v>227.83202063936412</v>
      </c>
      <c r="D187" s="44">
        <v>376</v>
      </c>
    </row>
    <row r="188" spans="1:4" ht="12" customHeight="1" x14ac:dyDescent="0.2">
      <c r="A188" s="19" t="s">
        <v>136</v>
      </c>
      <c r="B188" s="29">
        <v>24.967496356388157</v>
      </c>
      <c r="C188" s="73">
        <v>168.02874027572207</v>
      </c>
      <c r="D188" s="44">
        <v>269</v>
      </c>
    </row>
    <row r="189" spans="1:4" ht="12" customHeight="1" x14ac:dyDescent="0.2">
      <c r="A189" s="19" t="s">
        <v>137</v>
      </c>
      <c r="B189" s="29">
        <v>13.301739854898051</v>
      </c>
      <c r="C189" s="73">
        <v>89.51937188215598</v>
      </c>
      <c r="D189" s="44">
        <v>138</v>
      </c>
    </row>
    <row r="190" spans="1:4" ht="12" customHeight="1" x14ac:dyDescent="0.2">
      <c r="A190" s="19" t="s">
        <v>138</v>
      </c>
      <c r="B190" s="29">
        <v>16.079416797514508</v>
      </c>
      <c r="C190" s="73">
        <v>108.21285844158611</v>
      </c>
      <c r="D190" s="44">
        <v>179</v>
      </c>
    </row>
    <row r="191" spans="1:4" ht="12" customHeight="1" x14ac:dyDescent="0.2">
      <c r="A191" s="19" t="s">
        <v>139</v>
      </c>
      <c r="B191" s="29">
        <v>0</v>
      </c>
      <c r="C191" s="73">
        <v>0</v>
      </c>
      <c r="D191" s="44">
        <v>0</v>
      </c>
    </row>
    <row r="192" spans="1:4" ht="12" customHeight="1" x14ac:dyDescent="0.2">
      <c r="A192" s="19" t="s">
        <v>58</v>
      </c>
      <c r="B192" s="29">
        <v>0.7074980737152744</v>
      </c>
      <c r="C192" s="73">
        <v>4.7613909050781142</v>
      </c>
      <c r="D192" s="44">
        <v>7</v>
      </c>
    </row>
    <row r="193" spans="1:4" ht="12" customHeight="1" x14ac:dyDescent="0.2">
      <c r="A193" s="167" t="s">
        <v>81</v>
      </c>
      <c r="B193" s="29"/>
      <c r="C193" s="73"/>
      <c r="D193" s="44"/>
    </row>
    <row r="194" spans="1:4" ht="12" customHeight="1" x14ac:dyDescent="0.2">
      <c r="A194" s="168" t="s">
        <v>140</v>
      </c>
      <c r="B194" s="29">
        <v>7.6563178939491134</v>
      </c>
      <c r="C194" s="73">
        <v>51.526249669065486</v>
      </c>
      <c r="D194" s="44">
        <v>95</v>
      </c>
    </row>
    <row r="195" spans="1:4" ht="12" customHeight="1" x14ac:dyDescent="0.2">
      <c r="A195" s="168" t="s">
        <v>141</v>
      </c>
      <c r="B195" s="29">
        <v>14.734066539664653</v>
      </c>
      <c r="C195" s="73">
        <v>99.15878646619197</v>
      </c>
      <c r="D195" s="44">
        <v>183</v>
      </c>
    </row>
    <row r="196" spans="1:4" ht="12" customHeight="1" x14ac:dyDescent="0.2">
      <c r="A196" s="40">
        <v>3</v>
      </c>
      <c r="B196" s="29">
        <v>15.480837757775648</v>
      </c>
      <c r="C196" s="73">
        <v>104.18448168457745</v>
      </c>
      <c r="D196" s="44">
        <v>174</v>
      </c>
    </row>
    <row r="197" spans="1:4" ht="12" customHeight="1" x14ac:dyDescent="0.2">
      <c r="A197" s="40">
        <v>4</v>
      </c>
      <c r="B197" s="29">
        <v>22.025409029942757</v>
      </c>
      <c r="C197" s="73">
        <v>148.22878836275015</v>
      </c>
      <c r="D197" s="44">
        <v>217</v>
      </c>
    </row>
    <row r="198" spans="1:4" ht="12" customHeight="1" x14ac:dyDescent="0.2">
      <c r="A198" s="40">
        <v>5</v>
      </c>
      <c r="B198" s="29">
        <v>15.142985138268427</v>
      </c>
      <c r="C198" s="73">
        <v>101.91076752259957</v>
      </c>
      <c r="D198" s="44">
        <v>183</v>
      </c>
    </row>
    <row r="199" spans="1:4" ht="12" customHeight="1" x14ac:dyDescent="0.2">
      <c r="A199" s="40">
        <v>6</v>
      </c>
      <c r="B199" s="29">
        <v>11.613353440259571</v>
      </c>
      <c r="C199" s="73">
        <v>78.156701060026862</v>
      </c>
      <c r="D199" s="44">
        <v>118</v>
      </c>
    </row>
    <row r="200" spans="1:4" ht="10.5" customHeight="1" x14ac:dyDescent="0.2">
      <c r="A200" s="168" t="s">
        <v>142</v>
      </c>
      <c r="B200" s="29">
        <v>13.347030200139468</v>
      </c>
      <c r="C200" s="73">
        <v>89.824171352192565</v>
      </c>
      <c r="D200" s="44">
        <v>124</v>
      </c>
    </row>
    <row r="201" spans="1:4" ht="12" customHeight="1" x14ac:dyDescent="0.2">
      <c r="A201" s="167" t="s">
        <v>143</v>
      </c>
      <c r="B201" s="29"/>
      <c r="C201" s="73"/>
      <c r="D201" s="44"/>
    </row>
    <row r="202" spans="1:4" ht="12" customHeight="1" x14ac:dyDescent="0.2">
      <c r="A202" s="168" t="s">
        <v>144</v>
      </c>
      <c r="B202" s="29">
        <v>28.994248386639377</v>
      </c>
      <c r="C202" s="73">
        <v>191.91496353918353</v>
      </c>
      <c r="D202" s="44">
        <v>279</v>
      </c>
    </row>
    <row r="203" spans="1:4" ht="12" customHeight="1" x14ac:dyDescent="0.2">
      <c r="A203" s="168" t="s">
        <v>145</v>
      </c>
      <c r="B203" s="29">
        <v>55.224535768076969</v>
      </c>
      <c r="C203" s="73">
        <v>365.53507533868697</v>
      </c>
      <c r="D203" s="44">
        <v>547</v>
      </c>
    </row>
    <row r="204" spans="1:4" ht="12" customHeight="1" x14ac:dyDescent="0.2">
      <c r="A204" s="168" t="s">
        <v>146</v>
      </c>
      <c r="B204" s="29">
        <v>62.055869802720267</v>
      </c>
      <c r="C204" s="73">
        <v>410.7521544193325</v>
      </c>
      <c r="D204" s="44">
        <v>622</v>
      </c>
    </row>
    <row r="205" spans="1:4" ht="12" customHeight="1" x14ac:dyDescent="0.2">
      <c r="A205" s="168" t="s">
        <v>147</v>
      </c>
      <c r="B205" s="29">
        <v>72.444990299100184</v>
      </c>
      <c r="C205" s="73">
        <v>479.51847161021709</v>
      </c>
      <c r="D205" s="44">
        <v>749</v>
      </c>
    </row>
    <row r="206" spans="1:4" ht="12" customHeight="1" x14ac:dyDescent="0.2">
      <c r="A206" s="168" t="s">
        <v>148</v>
      </c>
      <c r="B206" s="29">
        <v>71.893111065925979</v>
      </c>
      <c r="C206" s="73">
        <v>475.86554426061679</v>
      </c>
      <c r="D206" s="44">
        <v>751</v>
      </c>
    </row>
    <row r="207" spans="1:4" ht="12" customHeight="1" x14ac:dyDescent="0.2">
      <c r="A207" s="168" t="s">
        <v>149</v>
      </c>
      <c r="B207" s="29">
        <v>15.722535203909366</v>
      </c>
      <c r="C207" s="73">
        <v>104.06856319104365</v>
      </c>
      <c r="D207" s="44">
        <v>203</v>
      </c>
    </row>
    <row r="208" spans="1:4" ht="12" customHeight="1" x14ac:dyDescent="0.2">
      <c r="A208" s="168" t="s">
        <v>150</v>
      </c>
      <c r="B208" s="29">
        <v>0</v>
      </c>
      <c r="C208" s="73">
        <v>0</v>
      </c>
      <c r="D208" s="44">
        <v>0</v>
      </c>
    </row>
    <row r="209" spans="1:4" ht="12" customHeight="1" x14ac:dyDescent="0.2">
      <c r="A209" s="169"/>
      <c r="D209" s="148"/>
    </row>
    <row r="210" spans="1:4" ht="27" customHeight="1" x14ac:dyDescent="0.2">
      <c r="A210" s="170" t="s">
        <v>21</v>
      </c>
      <c r="D210" s="148"/>
    </row>
    <row r="211" spans="1:4" ht="12" customHeight="1" x14ac:dyDescent="0.2">
      <c r="A211" s="165" t="s">
        <v>121</v>
      </c>
      <c r="B211" s="29"/>
      <c r="C211" s="34"/>
      <c r="D211" s="35"/>
    </row>
    <row r="212" spans="1:4" ht="12" customHeight="1" x14ac:dyDescent="0.2">
      <c r="A212" s="40" t="s">
        <v>122</v>
      </c>
      <c r="B212" s="29">
        <v>83.845742152524068</v>
      </c>
      <c r="C212" s="73">
        <v>358.52298294185846</v>
      </c>
      <c r="D212" s="44">
        <v>442</v>
      </c>
    </row>
    <row r="213" spans="1:4" ht="12" customHeight="1" x14ac:dyDescent="0.2">
      <c r="A213" s="40" t="s">
        <v>123</v>
      </c>
      <c r="B213" s="29">
        <v>16.154257847476007</v>
      </c>
      <c r="C213" s="73">
        <v>69.075334799391172</v>
      </c>
      <c r="D213" s="44">
        <v>116</v>
      </c>
    </row>
    <row r="214" spans="1:4" ht="12" customHeight="1" x14ac:dyDescent="0.2">
      <c r="A214" s="165" t="s">
        <v>124</v>
      </c>
      <c r="B214" s="29"/>
      <c r="C214" s="73"/>
      <c r="D214" s="44"/>
    </row>
    <row r="215" spans="1:4" ht="12" customHeight="1" x14ac:dyDescent="0.2">
      <c r="A215" s="40" t="s">
        <v>125</v>
      </c>
      <c r="B215" s="29">
        <v>0.91230484753789587</v>
      </c>
      <c r="C215" s="73">
        <v>3.9010001807439121</v>
      </c>
      <c r="D215" s="44">
        <v>4</v>
      </c>
    </row>
    <row r="216" spans="1:4" ht="12" customHeight="1" x14ac:dyDescent="0.2">
      <c r="A216" s="40" t="s">
        <v>126</v>
      </c>
      <c r="B216" s="29">
        <v>99.087695152462089</v>
      </c>
      <c r="C216" s="73">
        <v>423.69731756050538</v>
      </c>
      <c r="D216" s="44">
        <v>554</v>
      </c>
    </row>
    <row r="217" spans="1:4" ht="12" customHeight="1" x14ac:dyDescent="0.2">
      <c r="A217" s="165" t="s">
        <v>127</v>
      </c>
      <c r="B217" s="29"/>
      <c r="C217" s="73"/>
      <c r="D217" s="44"/>
    </row>
    <row r="218" spans="1:4" ht="12" customHeight="1" x14ac:dyDescent="0.2">
      <c r="A218" s="40" t="s">
        <v>128</v>
      </c>
      <c r="B218" s="29">
        <v>1.5700346427036469</v>
      </c>
      <c r="C218" s="73">
        <v>6.7134417201556289</v>
      </c>
      <c r="D218" s="44">
        <v>1</v>
      </c>
    </row>
    <row r="219" spans="1:4" ht="12" customHeight="1" x14ac:dyDescent="0.2">
      <c r="A219" s="40" t="s">
        <v>129</v>
      </c>
      <c r="B219" s="29">
        <v>29.719174403467658</v>
      </c>
      <c r="C219" s="73">
        <v>127.07868979581568</v>
      </c>
      <c r="D219" s="44">
        <v>180</v>
      </c>
    </row>
    <row r="220" spans="1:4" ht="12" customHeight="1" x14ac:dyDescent="0.2">
      <c r="A220" s="40" t="s">
        <v>130</v>
      </c>
      <c r="B220" s="29">
        <v>62.447204089345185</v>
      </c>
      <c r="C220" s="73">
        <v>267.02319416248469</v>
      </c>
      <c r="D220" s="44">
        <v>349</v>
      </c>
    </row>
    <row r="221" spans="1:4" ht="12" customHeight="1" x14ac:dyDescent="0.2">
      <c r="A221" s="40" t="s">
        <v>131</v>
      </c>
      <c r="B221" s="29">
        <v>5.7022775949447384</v>
      </c>
      <c r="C221" s="73">
        <v>24.382843068919875</v>
      </c>
      <c r="D221" s="44">
        <v>25</v>
      </c>
    </row>
    <row r="222" spans="1:4" ht="12" customHeight="1" x14ac:dyDescent="0.2">
      <c r="A222" s="40" t="s">
        <v>132</v>
      </c>
      <c r="B222" s="29">
        <v>0.56130926953868698</v>
      </c>
      <c r="C222" s="73">
        <v>2.4001489938731204</v>
      </c>
      <c r="D222" s="44">
        <v>3</v>
      </c>
    </row>
    <row r="223" spans="1:4" ht="12" customHeight="1" x14ac:dyDescent="0.2">
      <c r="A223" s="19" t="s">
        <v>58</v>
      </c>
      <c r="B223" s="29">
        <v>0</v>
      </c>
      <c r="C223" s="73">
        <v>0</v>
      </c>
      <c r="D223" s="44">
        <v>0</v>
      </c>
    </row>
    <row r="224" spans="1:4" ht="12" customHeight="1" x14ac:dyDescent="0.2">
      <c r="A224" s="166" t="s">
        <v>133</v>
      </c>
      <c r="B224" s="29"/>
      <c r="C224" s="73"/>
      <c r="D224" s="44"/>
    </row>
    <row r="225" spans="1:4" ht="12" customHeight="1" x14ac:dyDescent="0.2">
      <c r="A225" s="19" t="s">
        <v>134</v>
      </c>
      <c r="B225" s="29">
        <v>24.879163969455757</v>
      </c>
      <c r="C225" s="73">
        <v>106.38288660147984</v>
      </c>
      <c r="D225" s="44">
        <v>155</v>
      </c>
    </row>
    <row r="226" spans="1:4" ht="12" customHeight="1" x14ac:dyDescent="0.2">
      <c r="A226" s="19" t="s">
        <v>135</v>
      </c>
      <c r="B226" s="29">
        <v>44.310873413320188</v>
      </c>
      <c r="C226" s="73">
        <v>189.47254929181165</v>
      </c>
      <c r="D226" s="44">
        <v>219</v>
      </c>
    </row>
    <row r="227" spans="1:4" ht="12" customHeight="1" x14ac:dyDescent="0.2">
      <c r="A227" s="19" t="s">
        <v>136</v>
      </c>
      <c r="B227" s="29">
        <v>19.904212191269995</v>
      </c>
      <c r="C227" s="73">
        <v>85.110076489519159</v>
      </c>
      <c r="D227" s="44">
        <v>126</v>
      </c>
    </row>
    <row r="228" spans="1:4" ht="12" customHeight="1" x14ac:dyDescent="0.2">
      <c r="A228" s="19" t="s">
        <v>137</v>
      </c>
      <c r="B228" s="29">
        <v>7.9217035124326323</v>
      </c>
      <c r="C228" s="73">
        <v>33.873070955611396</v>
      </c>
      <c r="D228" s="44">
        <v>32</v>
      </c>
    </row>
    <row r="229" spans="1:4" ht="12" customHeight="1" x14ac:dyDescent="0.2">
      <c r="A229" s="19" t="s">
        <v>138</v>
      </c>
      <c r="B229" s="29">
        <v>2.2626835534471352</v>
      </c>
      <c r="C229" s="73">
        <v>9.675196810347872</v>
      </c>
      <c r="D229" s="44">
        <v>19</v>
      </c>
    </row>
    <row r="230" spans="1:4" ht="12" customHeight="1" x14ac:dyDescent="0.2">
      <c r="A230" s="19" t="s">
        <v>139</v>
      </c>
      <c r="B230" s="29">
        <v>0</v>
      </c>
      <c r="C230" s="73">
        <v>0</v>
      </c>
      <c r="D230" s="44">
        <v>0</v>
      </c>
    </row>
    <row r="231" spans="1:4" ht="12" customHeight="1" x14ac:dyDescent="0.2">
      <c r="A231" s="19" t="s">
        <v>58</v>
      </c>
      <c r="B231" s="29">
        <v>0.72136336007402191</v>
      </c>
      <c r="C231" s="73">
        <v>3.0845375924782683</v>
      </c>
      <c r="D231" s="44">
        <v>7</v>
      </c>
    </row>
    <row r="232" spans="1:4" ht="12" customHeight="1" x14ac:dyDescent="0.2">
      <c r="A232" s="167" t="s">
        <v>81</v>
      </c>
      <c r="B232" s="29"/>
      <c r="C232" s="73"/>
      <c r="D232" s="44"/>
    </row>
    <row r="233" spans="1:4" ht="12" customHeight="1" x14ac:dyDescent="0.2">
      <c r="A233" s="168" t="s">
        <v>140</v>
      </c>
      <c r="B233" s="29">
        <v>3.4512445878614662</v>
      </c>
      <c r="C233" s="73">
        <v>14.757463798831544</v>
      </c>
      <c r="D233" s="44">
        <v>19</v>
      </c>
    </row>
    <row r="234" spans="1:4" ht="12" customHeight="1" x14ac:dyDescent="0.2">
      <c r="A234" s="168" t="s">
        <v>141</v>
      </c>
      <c r="B234" s="29">
        <v>10.529928493947333</v>
      </c>
      <c r="C234" s="73">
        <v>45.025797099475263</v>
      </c>
      <c r="D234" s="44">
        <v>65</v>
      </c>
    </row>
    <row r="235" spans="1:4" ht="12" customHeight="1" x14ac:dyDescent="0.2">
      <c r="A235" s="40">
        <v>3</v>
      </c>
      <c r="B235" s="29">
        <v>10.507743363691761</v>
      </c>
      <c r="C235" s="73">
        <v>44.930933855713732</v>
      </c>
      <c r="D235" s="44">
        <v>57</v>
      </c>
    </row>
    <row r="236" spans="1:4" ht="12" customHeight="1" x14ac:dyDescent="0.2">
      <c r="A236" s="40">
        <v>4</v>
      </c>
      <c r="B236" s="29">
        <v>8.0744155881763664</v>
      </c>
      <c r="C236" s="73">
        <v>34.526065222479346</v>
      </c>
      <c r="D236" s="44">
        <v>59</v>
      </c>
    </row>
    <row r="237" spans="1:4" ht="12" customHeight="1" x14ac:dyDescent="0.2">
      <c r="A237" s="40">
        <v>5</v>
      </c>
      <c r="B237" s="29">
        <v>13.267141318937176</v>
      </c>
      <c r="C237" s="73">
        <v>56.730073092129565</v>
      </c>
      <c r="D237" s="44">
        <v>80</v>
      </c>
    </row>
    <row r="238" spans="1:4" ht="12" customHeight="1" x14ac:dyDescent="0.2">
      <c r="A238" s="40">
        <v>6</v>
      </c>
      <c r="B238" s="29">
        <v>16.870793914436188</v>
      </c>
      <c r="C238" s="73">
        <v>72.139230967722213</v>
      </c>
      <c r="D238" s="44">
        <v>87</v>
      </c>
    </row>
    <row r="239" spans="1:4" ht="10.5" customHeight="1" x14ac:dyDescent="0.2">
      <c r="A239" s="168" t="s">
        <v>142</v>
      </c>
      <c r="B239" s="29">
        <v>37.29873273294951</v>
      </c>
      <c r="C239" s="73">
        <v>159.48875370489682</v>
      </c>
      <c r="D239" s="44">
        <v>191</v>
      </c>
    </row>
    <row r="240" spans="1:4" ht="12" customHeight="1" x14ac:dyDescent="0.2">
      <c r="A240" s="167" t="s">
        <v>143</v>
      </c>
      <c r="B240" s="29"/>
      <c r="C240" s="73"/>
      <c r="D240" s="44"/>
    </row>
    <row r="241" spans="1:4" ht="12" customHeight="1" x14ac:dyDescent="0.2">
      <c r="A241" s="168" t="s">
        <v>144</v>
      </c>
      <c r="B241" s="29">
        <v>57.907322484483274</v>
      </c>
      <c r="C241" s="73">
        <v>247.6107367926507</v>
      </c>
      <c r="D241" s="44">
        <v>319</v>
      </c>
    </row>
    <row r="242" spans="1:4" ht="12" customHeight="1" x14ac:dyDescent="0.2">
      <c r="A242" s="168" t="s">
        <v>145</v>
      </c>
      <c r="B242" s="29">
        <v>77.053246360781912</v>
      </c>
      <c r="C242" s="73">
        <v>329.47838520372386</v>
      </c>
      <c r="D242" s="44">
        <v>406</v>
      </c>
    </row>
    <row r="243" spans="1:4" ht="12" customHeight="1" x14ac:dyDescent="0.2">
      <c r="A243" s="168" t="s">
        <v>146</v>
      </c>
      <c r="B243" s="29">
        <v>86.22130485297312</v>
      </c>
      <c r="C243" s="73">
        <v>368.68084908586718</v>
      </c>
      <c r="D243" s="44">
        <v>470</v>
      </c>
    </row>
    <row r="244" spans="1:4" ht="12" customHeight="1" x14ac:dyDescent="0.2">
      <c r="A244" s="168" t="s">
        <v>147</v>
      </c>
      <c r="B244" s="29">
        <v>90.087457971152617</v>
      </c>
      <c r="C244" s="73">
        <v>385.21245478050361</v>
      </c>
      <c r="D244" s="44">
        <v>509</v>
      </c>
    </row>
    <row r="245" spans="1:4" ht="12" customHeight="1" x14ac:dyDescent="0.2">
      <c r="A245" s="168" t="s">
        <v>148</v>
      </c>
      <c r="B245" s="29">
        <v>85.338261885163561</v>
      </c>
      <c r="C245" s="73">
        <v>364.90497221058115</v>
      </c>
      <c r="D245" s="44">
        <v>467</v>
      </c>
    </row>
    <row r="246" spans="1:4" ht="12" customHeight="1" x14ac:dyDescent="0.2">
      <c r="A246" s="168" t="s">
        <v>149</v>
      </c>
      <c r="B246" s="29">
        <v>4.4098813353528259</v>
      </c>
      <c r="C246" s="73">
        <v>18.856578404354025</v>
      </c>
      <c r="D246" s="44">
        <v>19</v>
      </c>
    </row>
    <row r="247" spans="1:4" ht="12" customHeight="1" x14ac:dyDescent="0.2">
      <c r="A247" s="168" t="s">
        <v>150</v>
      </c>
      <c r="B247" s="29">
        <v>1.5700346427036469</v>
      </c>
      <c r="C247" s="73">
        <v>6.7134417201556289</v>
      </c>
      <c r="D247" s="44">
        <v>1</v>
      </c>
    </row>
    <row r="248" spans="1:4" ht="12" customHeight="1" x14ac:dyDescent="0.2">
      <c r="A248" s="168"/>
      <c r="B248" s="29"/>
      <c r="C248" s="73"/>
      <c r="D248" s="44"/>
    </row>
    <row r="249" spans="1:4" ht="24.95" customHeight="1" x14ac:dyDescent="0.2">
      <c r="A249" s="170" t="s">
        <v>22</v>
      </c>
      <c r="D249" s="148"/>
    </row>
    <row r="250" spans="1:4" ht="12" customHeight="1" x14ac:dyDescent="0.2">
      <c r="A250" s="165" t="s">
        <v>121</v>
      </c>
      <c r="B250" s="29"/>
      <c r="C250" s="34"/>
      <c r="D250" s="35"/>
    </row>
    <row r="251" spans="1:4" ht="12" customHeight="1" x14ac:dyDescent="0.2">
      <c r="A251" s="40" t="s">
        <v>122</v>
      </c>
      <c r="B251" s="29">
        <v>78.196411611380071</v>
      </c>
      <c r="C251" s="73">
        <v>151.68455051882387</v>
      </c>
      <c r="D251" s="44">
        <v>519</v>
      </c>
    </row>
    <row r="252" spans="1:4" ht="12" customHeight="1" x14ac:dyDescent="0.2">
      <c r="A252" s="40" t="s">
        <v>123</v>
      </c>
      <c r="B252" s="29">
        <v>21.803588388620049</v>
      </c>
      <c r="C252" s="73">
        <v>42.294364105372409</v>
      </c>
      <c r="D252" s="44">
        <v>144</v>
      </c>
    </row>
    <row r="253" spans="1:4" ht="12" customHeight="1" x14ac:dyDescent="0.2">
      <c r="A253" s="165" t="s">
        <v>124</v>
      </c>
      <c r="B253" s="29"/>
      <c r="C253" s="73"/>
      <c r="D253" s="44"/>
    </row>
    <row r="254" spans="1:4" ht="12" customHeight="1" x14ac:dyDescent="0.2">
      <c r="A254" s="40" t="s">
        <v>125</v>
      </c>
      <c r="B254" s="29">
        <v>3.7369324124914969</v>
      </c>
      <c r="C254" s="73">
        <v>7.2488609339907901</v>
      </c>
      <c r="D254" s="44">
        <v>27</v>
      </c>
    </row>
    <row r="255" spans="1:4" ht="12" customHeight="1" x14ac:dyDescent="0.2">
      <c r="A255" s="40" t="s">
        <v>126</v>
      </c>
      <c r="B255" s="29">
        <v>96.263067587508658</v>
      </c>
      <c r="C255" s="73">
        <v>186.73005369020555</v>
      </c>
      <c r="D255" s="44">
        <v>636</v>
      </c>
    </row>
    <row r="256" spans="1:4" ht="12" customHeight="1" x14ac:dyDescent="0.2">
      <c r="A256" s="165" t="s">
        <v>127</v>
      </c>
      <c r="B256" s="29"/>
      <c r="C256" s="73"/>
      <c r="D256" s="44"/>
    </row>
    <row r="257" spans="1:4" ht="12" customHeight="1" x14ac:dyDescent="0.2">
      <c r="A257" s="40" t="s">
        <v>128</v>
      </c>
      <c r="B257" s="29">
        <v>0</v>
      </c>
      <c r="C257" s="73">
        <v>0</v>
      </c>
      <c r="D257" s="44">
        <v>0</v>
      </c>
    </row>
    <row r="258" spans="1:4" ht="12" customHeight="1" x14ac:dyDescent="0.2">
      <c r="A258" s="40" t="s">
        <v>129</v>
      </c>
      <c r="B258" s="29">
        <v>20.229197940623294</v>
      </c>
      <c r="C258" s="73">
        <v>39.240378602401286</v>
      </c>
      <c r="D258" s="44">
        <v>129</v>
      </c>
    </row>
    <row r="259" spans="1:4" ht="12" customHeight="1" x14ac:dyDescent="0.2">
      <c r="A259" s="40" t="s">
        <v>130</v>
      </c>
      <c r="B259" s="29">
        <v>67.667561511186165</v>
      </c>
      <c r="C259" s="73">
        <v>131.26080137205918</v>
      </c>
      <c r="D259" s="44">
        <v>446</v>
      </c>
    </row>
    <row r="260" spans="1:4" ht="12" customHeight="1" x14ac:dyDescent="0.2">
      <c r="A260" s="40" t="s">
        <v>131</v>
      </c>
      <c r="B260" s="29">
        <v>11.562000543576541</v>
      </c>
      <c r="C260" s="73">
        <v>22.427843163273423</v>
      </c>
      <c r="D260" s="44">
        <v>83</v>
      </c>
    </row>
    <row r="261" spans="1:4" ht="12" customHeight="1" x14ac:dyDescent="0.2">
      <c r="A261" s="40" t="s">
        <v>132</v>
      </c>
      <c r="B261" s="29">
        <v>0.54124000461417532</v>
      </c>
      <c r="C261" s="73">
        <v>1.0498914864625259</v>
      </c>
      <c r="D261" s="44">
        <v>5</v>
      </c>
    </row>
    <row r="262" spans="1:4" ht="12" customHeight="1" x14ac:dyDescent="0.2">
      <c r="A262" s="19" t="s">
        <v>58</v>
      </c>
      <c r="B262" s="29">
        <v>0</v>
      </c>
      <c r="C262" s="73">
        <v>0</v>
      </c>
      <c r="D262" s="44">
        <v>0</v>
      </c>
    </row>
    <row r="263" spans="1:4" ht="12" customHeight="1" x14ac:dyDescent="0.2">
      <c r="A263" s="166" t="s">
        <v>133</v>
      </c>
      <c r="B263" s="29"/>
      <c r="C263" s="73"/>
      <c r="D263" s="44"/>
    </row>
    <row r="264" spans="1:4" ht="12" customHeight="1" x14ac:dyDescent="0.2">
      <c r="A264" s="19" t="s">
        <v>134</v>
      </c>
      <c r="B264" s="29">
        <v>7.0526353242786328</v>
      </c>
      <c r="C264" s="73">
        <v>13.680625454438342</v>
      </c>
      <c r="D264" s="44">
        <v>48</v>
      </c>
    </row>
    <row r="265" spans="1:4" ht="12" customHeight="1" x14ac:dyDescent="0.2">
      <c r="A265" s="19" t="s">
        <v>135</v>
      </c>
      <c r="B265" s="29">
        <v>35.2247054224134</v>
      </c>
      <c r="C265" s="73">
        <v>68.328501257967844</v>
      </c>
      <c r="D265" s="44">
        <v>236</v>
      </c>
    </row>
    <row r="266" spans="1:4" ht="12" customHeight="1" x14ac:dyDescent="0.2">
      <c r="A266" s="19" t="s">
        <v>136</v>
      </c>
      <c r="B266" s="29">
        <v>36.913923224490546</v>
      </c>
      <c r="C266" s="73">
        <v>71.605227616075794</v>
      </c>
      <c r="D266" s="44">
        <v>243</v>
      </c>
    </row>
    <row r="267" spans="1:4" ht="12" customHeight="1" x14ac:dyDescent="0.2">
      <c r="A267" s="19" t="s">
        <v>137</v>
      </c>
      <c r="B267" s="29">
        <v>10.594663563476201</v>
      </c>
      <c r="C267" s="73">
        <v>20.551413388516309</v>
      </c>
      <c r="D267" s="44">
        <v>68</v>
      </c>
    </row>
    <row r="268" spans="1:4" ht="12" customHeight="1" x14ac:dyDescent="0.2">
      <c r="A268" s="19" t="s">
        <v>138</v>
      </c>
      <c r="B268" s="29">
        <v>10.009848671595734</v>
      </c>
      <c r="C268" s="73">
        <v>19.416995808685911</v>
      </c>
      <c r="D268" s="44">
        <v>67</v>
      </c>
    </row>
    <row r="269" spans="1:4" ht="12" customHeight="1" x14ac:dyDescent="0.2">
      <c r="A269" s="19" t="s">
        <v>139</v>
      </c>
      <c r="B269" s="29">
        <v>0</v>
      </c>
      <c r="C269" s="73">
        <v>0</v>
      </c>
      <c r="D269" s="44">
        <v>0</v>
      </c>
    </row>
    <row r="270" spans="1:4" ht="12" customHeight="1" x14ac:dyDescent="0.2">
      <c r="A270" s="19" t="s">
        <v>58</v>
      </c>
      <c r="B270" s="29">
        <v>0.2042237937456132</v>
      </c>
      <c r="C270" s="73">
        <v>0.39615109851209729</v>
      </c>
      <c r="D270" s="44">
        <v>1</v>
      </c>
    </row>
    <row r="271" spans="1:4" ht="12" customHeight="1" x14ac:dyDescent="0.2">
      <c r="A271" s="167" t="s">
        <v>81</v>
      </c>
      <c r="B271" s="29"/>
      <c r="C271" s="73"/>
      <c r="D271" s="44"/>
    </row>
    <row r="272" spans="1:4" ht="12" customHeight="1" x14ac:dyDescent="0.2">
      <c r="A272" s="168" t="s">
        <v>140</v>
      </c>
      <c r="B272" s="29">
        <v>9.2884345778843684</v>
      </c>
      <c r="C272" s="73">
        <v>18.017604579758626</v>
      </c>
      <c r="D272" s="44">
        <v>59</v>
      </c>
    </row>
    <row r="273" spans="1:4" ht="12" customHeight="1" x14ac:dyDescent="0.2">
      <c r="A273" s="168" t="s">
        <v>141</v>
      </c>
      <c r="B273" s="29">
        <v>13.218147823390522</v>
      </c>
      <c r="C273" s="73">
        <v>25.640419681234729</v>
      </c>
      <c r="D273" s="44">
        <v>88</v>
      </c>
    </row>
    <row r="274" spans="1:4" ht="12" customHeight="1" x14ac:dyDescent="0.2">
      <c r="A274" s="40">
        <v>3</v>
      </c>
      <c r="B274" s="29">
        <v>13.833127515536633</v>
      </c>
      <c r="C274" s="73">
        <v>26.833350613218979</v>
      </c>
      <c r="D274" s="44">
        <v>103</v>
      </c>
    </row>
    <row r="275" spans="1:4" ht="12" customHeight="1" x14ac:dyDescent="0.2">
      <c r="A275" s="40">
        <v>4</v>
      </c>
      <c r="B275" s="29">
        <v>20.908294293605596</v>
      </c>
      <c r="C275" s="73">
        <v>40.557682337168856</v>
      </c>
      <c r="D275" s="44">
        <v>140</v>
      </c>
    </row>
    <row r="276" spans="1:4" ht="12" customHeight="1" x14ac:dyDescent="0.2">
      <c r="A276" s="40">
        <v>5</v>
      </c>
      <c r="B276" s="29">
        <v>18.346408376454345</v>
      </c>
      <c r="C276" s="73">
        <v>35.588163841168729</v>
      </c>
      <c r="D276" s="44">
        <v>114</v>
      </c>
    </row>
    <row r="277" spans="1:4" ht="12" customHeight="1" x14ac:dyDescent="0.2">
      <c r="A277" s="40">
        <v>6</v>
      </c>
      <c r="B277" s="29">
        <v>12.225905734970002</v>
      </c>
      <c r="C277" s="73">
        <v>23.715679247672149</v>
      </c>
      <c r="D277" s="44">
        <v>78</v>
      </c>
    </row>
    <row r="278" spans="1:4" ht="10.5" customHeight="1" x14ac:dyDescent="0.2">
      <c r="A278" s="168" t="s">
        <v>142</v>
      </c>
      <c r="B278" s="29">
        <v>12.179681678158611</v>
      </c>
      <c r="C278" s="73">
        <v>23.62601432397414</v>
      </c>
      <c r="D278" s="44">
        <v>81</v>
      </c>
    </row>
    <row r="279" spans="1:4" ht="12" customHeight="1" x14ac:dyDescent="0.2">
      <c r="A279" s="167" t="s">
        <v>143</v>
      </c>
      <c r="B279" s="29"/>
      <c r="C279" s="73"/>
      <c r="D279" s="44"/>
    </row>
    <row r="280" spans="1:4" ht="12" customHeight="1" x14ac:dyDescent="0.2">
      <c r="A280" s="168" t="s">
        <v>144</v>
      </c>
      <c r="B280" s="29">
        <v>34.23179871618828</v>
      </c>
      <c r="C280" s="73">
        <v>66.402471606001512</v>
      </c>
      <c r="D280" s="44">
        <v>226</v>
      </c>
    </row>
    <row r="281" spans="1:4" ht="12" customHeight="1" x14ac:dyDescent="0.2">
      <c r="A281" s="168" t="s">
        <v>145</v>
      </c>
      <c r="B281" s="29">
        <v>52.455552334790831</v>
      </c>
      <c r="C281" s="73">
        <v>101.75271107915438</v>
      </c>
      <c r="D281" s="44">
        <v>346</v>
      </c>
    </row>
    <row r="282" spans="1:4" ht="12" customHeight="1" x14ac:dyDescent="0.2">
      <c r="A282" s="168" t="s">
        <v>146</v>
      </c>
      <c r="B282" s="29">
        <v>63.735039239630197</v>
      </c>
      <c r="C282" s="73">
        <v>123.63253735234012</v>
      </c>
      <c r="D282" s="44">
        <v>423</v>
      </c>
    </row>
    <row r="283" spans="1:4" ht="12" customHeight="1" x14ac:dyDescent="0.2">
      <c r="A283" s="168" t="s">
        <v>147</v>
      </c>
      <c r="B283" s="29">
        <v>78.400685648733557</v>
      </c>
      <c r="C283" s="73">
        <v>152.0807990793412</v>
      </c>
      <c r="D283" s="44">
        <v>516</v>
      </c>
    </row>
    <row r="284" spans="1:4" ht="12" customHeight="1" x14ac:dyDescent="0.2">
      <c r="A284" s="168" t="s">
        <v>148</v>
      </c>
      <c r="B284" s="29">
        <v>75.867798289056481</v>
      </c>
      <c r="C284" s="73">
        <v>147.16753167038615</v>
      </c>
      <c r="D284" s="44">
        <v>501</v>
      </c>
    </row>
    <row r="285" spans="1:4" ht="12" customHeight="1" x14ac:dyDescent="0.2">
      <c r="A285" s="168" t="s">
        <v>149</v>
      </c>
      <c r="B285" s="29">
        <v>11.607425466966941</v>
      </c>
      <c r="C285" s="73">
        <v>22.51595793663499</v>
      </c>
      <c r="D285" s="44">
        <v>78</v>
      </c>
    </row>
    <row r="286" spans="1:4" ht="12" customHeight="1" x14ac:dyDescent="0.2">
      <c r="A286" s="171" t="s">
        <v>150</v>
      </c>
      <c r="B286" s="47">
        <v>0</v>
      </c>
      <c r="C286" s="50">
        <v>0</v>
      </c>
      <c r="D286" s="46">
        <v>0</v>
      </c>
    </row>
    <row r="287" spans="1:4" ht="45" customHeight="1" x14ac:dyDescent="0.2">
      <c r="A287" s="289" t="s">
        <v>151</v>
      </c>
      <c r="B287" s="290"/>
      <c r="C287" s="290"/>
      <c r="D287" s="291"/>
    </row>
  </sheetData>
  <mergeCells count="6">
    <mergeCell ref="A1:D1"/>
    <mergeCell ref="A287:D287"/>
    <mergeCell ref="A3:A4"/>
    <mergeCell ref="C3:D3"/>
    <mergeCell ref="B3:B4"/>
    <mergeCell ref="A2:D2"/>
  </mergeCells>
  <phoneticPr fontId="10" type="noConversion"/>
  <printOptions horizontalCentered="1"/>
  <pageMargins left="0.25" right="0.25" top="0.75" bottom="0.75" header="0.3" footer="0.3"/>
  <pageSetup paperSize="9" orientation="portrait" r:id="rId1"/>
  <headerFooter alignWithMargins="0"/>
  <ignoredErrors>
    <ignoredError sqref="A38 A3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72"/>
  <sheetViews>
    <sheetView zoomScaleNormal="100" workbookViewId="0">
      <selection activeCell="A115" sqref="A115"/>
    </sheetView>
  </sheetViews>
  <sheetFormatPr defaultColWidth="9.140625" defaultRowHeight="12.75" x14ac:dyDescent="0.2"/>
  <cols>
    <col min="1" max="1" width="37.28515625" style="65" customWidth="1"/>
    <col min="2" max="3" width="10.7109375" style="65" customWidth="1"/>
    <col min="4" max="4" width="0.85546875" style="65" customWidth="1"/>
    <col min="5" max="6" width="10.7109375" style="51" customWidth="1"/>
    <col min="7" max="7" width="0.85546875" style="51" customWidth="1"/>
    <col min="8" max="9" width="10.7109375" style="51" customWidth="1"/>
    <col min="10" max="16384" width="9.140625" style="51"/>
  </cols>
  <sheetData>
    <row r="1" spans="1:10" ht="20.100000000000001" customHeight="1" x14ac:dyDescent="0.2">
      <c r="A1" s="286" t="s">
        <v>152</v>
      </c>
      <c r="B1" s="287"/>
      <c r="C1" s="287"/>
      <c r="D1" s="287"/>
      <c r="E1" s="287"/>
      <c r="F1" s="287"/>
      <c r="G1" s="287"/>
      <c r="H1" s="287"/>
      <c r="I1" s="288"/>
      <c r="J1" s="52"/>
    </row>
    <row r="2" spans="1:10" ht="29.25" customHeight="1" x14ac:dyDescent="0.2">
      <c r="A2" s="302" t="s">
        <v>684</v>
      </c>
      <c r="B2" s="303"/>
      <c r="C2" s="303"/>
      <c r="D2" s="303"/>
      <c r="E2" s="303"/>
      <c r="F2" s="303"/>
      <c r="G2" s="303"/>
      <c r="H2" s="303"/>
      <c r="I2" s="304"/>
    </row>
    <row r="3" spans="1:10" ht="12" customHeight="1" x14ac:dyDescent="0.2">
      <c r="A3" s="301"/>
      <c r="B3" s="306" t="s">
        <v>153</v>
      </c>
      <c r="C3" s="306"/>
      <c r="D3" s="145"/>
      <c r="E3" s="306" t="s">
        <v>154</v>
      </c>
      <c r="F3" s="306"/>
      <c r="G3" s="144"/>
      <c r="H3" s="306" t="s">
        <v>52</v>
      </c>
      <c r="I3" s="307"/>
    </row>
    <row r="4" spans="1:10" ht="17.25" customHeight="1" x14ac:dyDescent="0.2">
      <c r="A4" s="305"/>
      <c r="B4" s="96" t="s">
        <v>155</v>
      </c>
      <c r="C4" s="96" t="s">
        <v>156</v>
      </c>
      <c r="D4" s="146"/>
      <c r="E4" s="96" t="s">
        <v>155</v>
      </c>
      <c r="F4" s="96" t="s">
        <v>156</v>
      </c>
      <c r="G4" s="96"/>
      <c r="H4" s="96" t="s">
        <v>155</v>
      </c>
      <c r="I4" s="131" t="s">
        <v>156</v>
      </c>
    </row>
    <row r="5" spans="1:10" ht="17.25" customHeight="1" x14ac:dyDescent="0.2">
      <c r="A5" s="157"/>
      <c r="B5" s="92"/>
      <c r="C5" s="92"/>
      <c r="D5" s="143"/>
      <c r="E5" s="92"/>
      <c r="F5" s="92"/>
      <c r="G5" s="92"/>
      <c r="H5" s="92"/>
      <c r="I5" s="118"/>
    </row>
    <row r="6" spans="1:10" x14ac:dyDescent="0.2">
      <c r="A6" s="24" t="s">
        <v>15</v>
      </c>
      <c r="B6" s="92"/>
      <c r="C6" s="92"/>
      <c r="D6" s="143"/>
      <c r="E6" s="92"/>
      <c r="F6" s="92"/>
      <c r="G6" s="92"/>
      <c r="H6" s="92"/>
      <c r="I6" s="118"/>
    </row>
    <row r="7" spans="1:10" ht="12.95" customHeight="1" x14ac:dyDescent="0.2">
      <c r="A7" s="158" t="s">
        <v>16</v>
      </c>
      <c r="B7" s="62">
        <v>807.55331467896451</v>
      </c>
      <c r="C7" s="122">
        <v>5.7676151509306264</v>
      </c>
      <c r="D7" s="143"/>
      <c r="E7" s="62">
        <v>934.31472822943817</v>
      </c>
      <c r="F7" s="122">
        <v>6.522576568008569</v>
      </c>
      <c r="G7" s="92"/>
      <c r="H7" s="62">
        <v>1741.8680429083977</v>
      </c>
      <c r="I7" s="121">
        <v>6.1493977211332016</v>
      </c>
    </row>
    <row r="8" spans="1:10" ht="12.95" customHeight="1" x14ac:dyDescent="0.2">
      <c r="A8" s="159" t="s">
        <v>120</v>
      </c>
      <c r="B8" s="62">
        <v>6616.8154916314816</v>
      </c>
      <c r="C8" s="122">
        <v>47.257864696670424</v>
      </c>
      <c r="D8" s="143"/>
      <c r="E8" s="62">
        <v>6578.5012488996426</v>
      </c>
      <c r="F8" s="122">
        <v>45.925400512525016</v>
      </c>
      <c r="G8" s="92"/>
      <c r="H8" s="62">
        <v>13195.316740531129</v>
      </c>
      <c r="I8" s="121">
        <v>46.584040062166814</v>
      </c>
    </row>
    <row r="9" spans="1:10" ht="12.95" customHeight="1" x14ac:dyDescent="0.2">
      <c r="A9" s="159" t="s">
        <v>18</v>
      </c>
      <c r="B9" s="62">
        <v>2352.8628143572205</v>
      </c>
      <c r="C9" s="122">
        <v>16.804348356297403</v>
      </c>
      <c r="D9" s="143"/>
      <c r="E9" s="62">
        <v>2439.4941452489575</v>
      </c>
      <c r="F9" s="122">
        <v>17.030436178340441</v>
      </c>
      <c r="G9" s="92"/>
      <c r="H9" s="62">
        <v>4792.3569596061252</v>
      </c>
      <c r="I9" s="121">
        <v>16.918680543132584</v>
      </c>
    </row>
    <row r="10" spans="1:10" ht="12.95" customHeight="1" x14ac:dyDescent="0.2">
      <c r="A10" s="159" t="s">
        <v>19</v>
      </c>
      <c r="B10" s="62">
        <v>1231.1179176276198</v>
      </c>
      <c r="C10" s="122">
        <v>8.7927499339334751</v>
      </c>
      <c r="D10" s="143"/>
      <c r="E10" s="62">
        <v>1249.4620230000251</v>
      </c>
      <c r="F10" s="122">
        <v>8.7226621475619446</v>
      </c>
      <c r="G10" s="92"/>
      <c r="H10" s="62">
        <v>2480.579940627671</v>
      </c>
      <c r="I10" s="121">
        <v>8.7573066720454911</v>
      </c>
    </row>
    <row r="11" spans="1:10" ht="12.95" customHeight="1" x14ac:dyDescent="0.2">
      <c r="A11" s="159" t="s">
        <v>20</v>
      </c>
      <c r="B11" s="62">
        <v>1383.4267771620393</v>
      </c>
      <c r="C11" s="122">
        <v>9.8805528936933573</v>
      </c>
      <c r="D11" s="143"/>
      <c r="E11" s="62">
        <v>1465.8370933629221</v>
      </c>
      <c r="F11" s="122">
        <v>10.23320556639978</v>
      </c>
      <c r="G11" s="92"/>
      <c r="H11" s="62">
        <v>2849.2638705250033</v>
      </c>
      <c r="I11" s="121">
        <v>10.058888687720783</v>
      </c>
    </row>
    <row r="12" spans="1:10" x14ac:dyDescent="0.2">
      <c r="A12" s="159" t="s">
        <v>21</v>
      </c>
      <c r="B12" s="62">
        <v>1211.9671675444017</v>
      </c>
      <c r="C12" s="122">
        <v>8.6559736315842422</v>
      </c>
      <c r="D12" s="143"/>
      <c r="E12" s="62">
        <v>1232.0647472254034</v>
      </c>
      <c r="F12" s="122">
        <v>8.6012094294508117</v>
      </c>
      <c r="G12" s="92"/>
      <c r="H12" s="62">
        <v>2444.0319147697619</v>
      </c>
      <c r="I12" s="121">
        <v>8.6282794774554326</v>
      </c>
    </row>
    <row r="13" spans="1:10" x14ac:dyDescent="0.2">
      <c r="A13" s="159" t="s">
        <v>22</v>
      </c>
      <c r="B13" s="62">
        <v>397.76829520101018</v>
      </c>
      <c r="C13" s="122">
        <v>2.8408953368895777</v>
      </c>
      <c r="D13" s="143"/>
      <c r="E13" s="62">
        <v>424.64583592703718</v>
      </c>
      <c r="F13" s="122">
        <v>2.9645095977122735</v>
      </c>
      <c r="G13" s="92"/>
      <c r="H13" s="62">
        <v>822.41413112804571</v>
      </c>
      <c r="I13" s="121">
        <v>2.9034068363423695</v>
      </c>
    </row>
    <row r="14" spans="1:10" ht="12" customHeight="1" x14ac:dyDescent="0.2">
      <c r="A14" s="310"/>
      <c r="B14" s="311"/>
      <c r="C14" s="311"/>
      <c r="D14" s="311"/>
      <c r="E14" s="311"/>
      <c r="F14" s="311"/>
      <c r="G14" s="311"/>
      <c r="H14" s="311"/>
      <c r="I14" s="312"/>
    </row>
    <row r="15" spans="1:10" ht="12" customHeight="1" x14ac:dyDescent="0.2">
      <c r="A15" s="54" t="s">
        <v>16</v>
      </c>
      <c r="B15" s="129"/>
      <c r="C15" s="129"/>
      <c r="D15" s="129"/>
      <c r="E15" s="129"/>
      <c r="F15" s="129"/>
      <c r="G15" s="129"/>
      <c r="H15" s="129"/>
      <c r="I15" s="147"/>
    </row>
    <row r="16" spans="1:10" ht="12" customHeight="1" x14ac:dyDescent="0.2">
      <c r="A16" s="172" t="s">
        <v>157</v>
      </c>
      <c r="B16" s="142"/>
      <c r="C16" s="55"/>
      <c r="D16" s="141"/>
      <c r="E16" s="142"/>
      <c r="F16" s="59"/>
      <c r="G16" s="60"/>
      <c r="H16" s="142"/>
      <c r="I16" s="61"/>
    </row>
    <row r="17" spans="1:10" ht="12" customHeight="1" x14ac:dyDescent="0.2">
      <c r="A17" s="173" t="s">
        <v>158</v>
      </c>
      <c r="B17" s="62">
        <v>61.212519026112616</v>
      </c>
      <c r="C17" s="122">
        <v>7.5799972476674302</v>
      </c>
      <c r="D17" s="140"/>
      <c r="E17" s="62">
        <v>62.495625751783159</v>
      </c>
      <c r="F17" s="122">
        <v>6.6889265323061675</v>
      </c>
      <c r="G17" s="60"/>
      <c r="H17" s="62">
        <v>123.7081447778958</v>
      </c>
      <c r="I17" s="121">
        <v>7.1020388301825816</v>
      </c>
      <c r="J17" s="10"/>
    </row>
    <row r="18" spans="1:10" ht="12" customHeight="1" x14ac:dyDescent="0.2">
      <c r="A18" s="174" t="s">
        <v>159</v>
      </c>
      <c r="B18" s="62">
        <v>65.992181099773887</v>
      </c>
      <c r="C18" s="122">
        <v>8.1718667857871985</v>
      </c>
      <c r="D18" s="139"/>
      <c r="E18" s="62">
        <v>71.054475100049473</v>
      </c>
      <c r="F18" s="122">
        <v>7.6049828770975703</v>
      </c>
      <c r="G18" s="60"/>
      <c r="H18" s="62">
        <v>137.04665619982353</v>
      </c>
      <c r="I18" s="121">
        <v>7.8677978367980543</v>
      </c>
    </row>
    <row r="19" spans="1:10" ht="12" customHeight="1" x14ac:dyDescent="0.2">
      <c r="A19" s="173" t="s">
        <v>160</v>
      </c>
      <c r="B19" s="62">
        <v>63.85184806254339</v>
      </c>
      <c r="C19" s="122">
        <v>7.9068275619581989</v>
      </c>
      <c r="D19" s="140"/>
      <c r="E19" s="62">
        <v>65.263875844424518</v>
      </c>
      <c r="F19" s="122">
        <v>6.9852132126935471</v>
      </c>
      <c r="G19" s="60"/>
      <c r="H19" s="62">
        <v>129.11572390696793</v>
      </c>
      <c r="I19" s="121">
        <v>7.4124859476371903</v>
      </c>
    </row>
    <row r="20" spans="1:10" ht="12" customHeight="1" x14ac:dyDescent="0.2">
      <c r="A20" s="173" t="s">
        <v>161</v>
      </c>
      <c r="B20" s="62">
        <v>50.801845584286802</v>
      </c>
      <c r="C20" s="122">
        <v>6.2908348787451409</v>
      </c>
      <c r="D20" s="140"/>
      <c r="E20" s="62">
        <v>59.204564972971639</v>
      </c>
      <c r="F20" s="122">
        <v>6.3366832593088338</v>
      </c>
      <c r="G20" s="60"/>
      <c r="H20" s="62">
        <v>110.00641055725839</v>
      </c>
      <c r="I20" s="121">
        <v>6.3154273370548006</v>
      </c>
    </row>
    <row r="21" spans="1:10" ht="12" customHeight="1" x14ac:dyDescent="0.2">
      <c r="A21" s="173" t="s">
        <v>162</v>
      </c>
      <c r="B21" s="62">
        <v>25.363855987648218</v>
      </c>
      <c r="C21" s="122">
        <v>3.1408274260791549</v>
      </c>
      <c r="D21" s="140"/>
      <c r="E21" s="62">
        <v>33.035909841050689</v>
      </c>
      <c r="F21" s="122">
        <v>3.5358438482132235</v>
      </c>
      <c r="G21" s="60"/>
      <c r="H21" s="62">
        <v>58.399765828698897</v>
      </c>
      <c r="I21" s="121">
        <v>3.3527089532677108</v>
      </c>
    </row>
    <row r="22" spans="1:10" ht="12" customHeight="1" x14ac:dyDescent="0.2">
      <c r="A22" s="175" t="s">
        <v>163</v>
      </c>
      <c r="B22" s="62">
        <v>25.437989596638587</v>
      </c>
      <c r="C22" s="122">
        <v>3.1500074526659865</v>
      </c>
      <c r="D22" s="140"/>
      <c r="E22" s="62">
        <v>26.168655131920953</v>
      </c>
      <c r="F22" s="122">
        <v>2.8008394110956107</v>
      </c>
      <c r="G22" s="60"/>
      <c r="H22" s="62">
        <v>51.606644728559544</v>
      </c>
      <c r="I22" s="121">
        <v>2.9627183837870925</v>
      </c>
    </row>
    <row r="23" spans="1:10" ht="12" customHeight="1" x14ac:dyDescent="0.2">
      <c r="A23" s="175" t="s">
        <v>164</v>
      </c>
      <c r="B23" s="62">
        <v>56.856269290308354</v>
      </c>
      <c r="C23" s="122">
        <v>7.0405592122312139</v>
      </c>
      <c r="D23" s="140"/>
      <c r="E23" s="62">
        <v>74.272585183989449</v>
      </c>
      <c r="F23" s="122">
        <v>7.9494182142176877</v>
      </c>
      <c r="G23" s="60"/>
      <c r="H23" s="62">
        <v>131.12885447429792</v>
      </c>
      <c r="I23" s="121">
        <v>7.5280590288201177</v>
      </c>
    </row>
    <row r="24" spans="1:10" ht="12" customHeight="1" x14ac:dyDescent="0.2">
      <c r="A24" s="175" t="s">
        <v>165</v>
      </c>
      <c r="B24" s="62">
        <v>60.557021898119743</v>
      </c>
      <c r="C24" s="122">
        <v>7.4988264919937375</v>
      </c>
      <c r="D24" s="60"/>
      <c r="E24" s="62">
        <v>58.919458202064831</v>
      </c>
      <c r="F24" s="122">
        <v>6.3061681917098138</v>
      </c>
      <c r="G24" s="60"/>
      <c r="H24" s="62">
        <v>119.47648010018463</v>
      </c>
      <c r="I24" s="121">
        <v>6.8591005263920399</v>
      </c>
    </row>
    <row r="25" spans="1:10" ht="12" customHeight="1" x14ac:dyDescent="0.2">
      <c r="A25" s="175" t="s">
        <v>166</v>
      </c>
      <c r="B25" s="62">
        <v>60.240238928949282</v>
      </c>
      <c r="C25" s="122">
        <v>7.4595989929033033</v>
      </c>
      <c r="D25" s="60"/>
      <c r="E25" s="62">
        <v>53.673649877225451</v>
      </c>
      <c r="F25" s="122">
        <v>5.7447076724284392</v>
      </c>
      <c r="G25" s="60"/>
      <c r="H25" s="62">
        <v>113.91388880617471</v>
      </c>
      <c r="I25" s="121">
        <v>6.5397542178896995</v>
      </c>
    </row>
    <row r="26" spans="1:10" ht="12" customHeight="1" x14ac:dyDescent="0.2">
      <c r="A26" s="175" t="s">
        <v>167</v>
      </c>
      <c r="B26" s="62">
        <v>52.645905061329508</v>
      </c>
      <c r="C26" s="122">
        <v>6.5191863006912936</v>
      </c>
      <c r="D26" s="60"/>
      <c r="E26" s="62">
        <v>75.459296647746697</v>
      </c>
      <c r="F26" s="122">
        <v>8.0764323164149339</v>
      </c>
      <c r="G26" s="60"/>
      <c r="H26" s="62">
        <v>128.10520170907623</v>
      </c>
      <c r="I26" s="121">
        <v>7.3544722420636948</v>
      </c>
    </row>
    <row r="27" spans="1:10" ht="12" customHeight="1" x14ac:dyDescent="0.2">
      <c r="A27" s="175" t="s">
        <v>168</v>
      </c>
      <c r="B27" s="62">
        <v>71.432835742233749</v>
      </c>
      <c r="C27" s="122">
        <v>8.8455875845957266</v>
      </c>
      <c r="D27" s="60"/>
      <c r="E27" s="62">
        <v>43.977779195653703</v>
      </c>
      <c r="F27" s="122">
        <v>4.706955575771909</v>
      </c>
      <c r="G27" s="60"/>
      <c r="H27" s="62">
        <v>115.41061493788744</v>
      </c>
      <c r="I27" s="121">
        <v>6.6256807114496636</v>
      </c>
    </row>
    <row r="28" spans="1:10" ht="12" customHeight="1" x14ac:dyDescent="0.2">
      <c r="A28" s="175" t="s">
        <v>169</v>
      </c>
      <c r="B28" s="62">
        <v>40.729366381192868</v>
      </c>
      <c r="C28" s="122">
        <v>5.0435513842679791</v>
      </c>
      <c r="D28" s="60"/>
      <c r="E28" s="62">
        <v>53.208204295511756</v>
      </c>
      <c r="F28" s="122">
        <v>5.6948908850386335</v>
      </c>
      <c r="G28" s="60"/>
      <c r="H28" s="62">
        <v>93.937570676704624</v>
      </c>
      <c r="I28" s="121">
        <v>5.3929211836194559</v>
      </c>
    </row>
    <row r="29" spans="1:10" ht="12" customHeight="1" x14ac:dyDescent="0.2">
      <c r="A29" s="175" t="s">
        <v>170</v>
      </c>
      <c r="B29" s="62">
        <v>33.349064205208009</v>
      </c>
      <c r="C29" s="122">
        <v>4.1296424148126523</v>
      </c>
      <c r="D29" s="60"/>
      <c r="E29" s="62">
        <v>49.308379154718445</v>
      </c>
      <c r="F29" s="122">
        <v>5.2774913704035997</v>
      </c>
      <c r="G29" s="60"/>
      <c r="H29" s="62">
        <v>82.657443359926518</v>
      </c>
      <c r="I29" s="121">
        <v>4.7453332470531668</v>
      </c>
    </row>
    <row r="30" spans="1:10" ht="12" customHeight="1" x14ac:dyDescent="0.2">
      <c r="A30" s="175" t="s">
        <v>171</v>
      </c>
      <c r="B30" s="62">
        <v>41.946767562864935</v>
      </c>
      <c r="C30" s="122">
        <v>5.1943031872193473</v>
      </c>
      <c r="D30" s="60"/>
      <c r="E30" s="62">
        <v>44.337592232991653</v>
      </c>
      <c r="F30" s="122">
        <v>4.745466478625791</v>
      </c>
      <c r="G30" s="60"/>
      <c r="H30" s="62">
        <v>86.284359795856645</v>
      </c>
      <c r="I30" s="121">
        <v>4.9535531779885931</v>
      </c>
    </row>
    <row r="31" spans="1:10" ht="12" customHeight="1" x14ac:dyDescent="0.2">
      <c r="A31" s="175" t="s">
        <v>172</v>
      </c>
      <c r="B31" s="62">
        <v>36.431796410408168</v>
      </c>
      <c r="C31" s="122">
        <v>4.5113797130399123</v>
      </c>
      <c r="D31" s="60"/>
      <c r="E31" s="62">
        <v>60.092629929794569</v>
      </c>
      <c r="F31" s="122">
        <v>6.4317331316902582</v>
      </c>
      <c r="G31" s="60"/>
      <c r="H31" s="62">
        <v>96.524426340202723</v>
      </c>
      <c r="I31" s="121">
        <v>5.5414316103437926</v>
      </c>
    </row>
    <row r="32" spans="1:10" ht="12" customHeight="1" x14ac:dyDescent="0.2">
      <c r="A32" s="175" t="s">
        <v>173</v>
      </c>
      <c r="B32" s="62">
        <v>111.50565542563511</v>
      </c>
      <c r="C32" s="122">
        <v>13.807838244087101</v>
      </c>
      <c r="D32" s="60"/>
      <c r="E32" s="62">
        <v>163.04661184051284</v>
      </c>
      <c r="F32" s="122">
        <v>17.450930282292816</v>
      </c>
      <c r="G32" s="60"/>
      <c r="H32" s="62">
        <v>274.55226726614796</v>
      </c>
      <c r="I32" s="121">
        <v>15.76194410270757</v>
      </c>
    </row>
    <row r="33" spans="1:10" ht="12" customHeight="1" x14ac:dyDescent="0.2">
      <c r="A33" s="176" t="s">
        <v>174</v>
      </c>
      <c r="B33" s="138"/>
      <c r="C33" s="63"/>
      <c r="D33" s="137"/>
      <c r="E33" s="138"/>
      <c r="F33" s="59"/>
      <c r="G33" s="60"/>
      <c r="H33" s="138"/>
      <c r="I33" s="121"/>
    </row>
    <row r="34" spans="1:10" ht="12" customHeight="1" x14ac:dyDescent="0.2">
      <c r="A34" s="82" t="s">
        <v>175</v>
      </c>
      <c r="B34" s="136">
        <v>216.42040417607842</v>
      </c>
      <c r="C34" s="156">
        <v>26.799519021492024</v>
      </c>
      <c r="D34" s="58"/>
      <c r="E34" s="136">
        <v>231.84988653730812</v>
      </c>
      <c r="F34" s="156">
        <v>24.814966470310541</v>
      </c>
      <c r="G34" s="60"/>
      <c r="H34" s="136">
        <v>448.2702907133858</v>
      </c>
      <c r="I34" s="18">
        <v>25.735031567885517</v>
      </c>
    </row>
    <row r="35" spans="1:10" ht="12" customHeight="1" x14ac:dyDescent="0.2">
      <c r="A35" s="82" t="s">
        <v>176</v>
      </c>
      <c r="B35" s="136">
        <v>591.13291050288706</v>
      </c>
      <c r="C35" s="156">
        <v>73.200480978508097</v>
      </c>
      <c r="D35" s="58"/>
      <c r="E35" s="136">
        <v>702.46484169212613</v>
      </c>
      <c r="F35" s="156">
        <v>75.185033529689036</v>
      </c>
      <c r="G35" s="60"/>
      <c r="H35" s="136">
        <v>1293.597752195026</v>
      </c>
      <c r="I35" s="18">
        <v>74.264968432115296</v>
      </c>
    </row>
    <row r="36" spans="1:10" ht="12" customHeight="1" x14ac:dyDescent="0.2">
      <c r="A36" s="82"/>
      <c r="B36" s="136"/>
      <c r="C36" s="156"/>
      <c r="D36" s="58"/>
      <c r="E36" s="136"/>
      <c r="F36" s="156"/>
      <c r="G36" s="60"/>
      <c r="H36" s="136"/>
      <c r="I36" s="18"/>
    </row>
    <row r="37" spans="1:10" ht="12" customHeight="1" x14ac:dyDescent="0.2">
      <c r="A37" s="178" t="s">
        <v>17</v>
      </c>
      <c r="B37" s="107"/>
      <c r="C37" s="107"/>
      <c r="D37" s="107"/>
      <c r="E37" s="107"/>
      <c r="F37" s="107"/>
      <c r="G37" s="107"/>
      <c r="H37" s="107"/>
      <c r="I37" s="177"/>
    </row>
    <row r="38" spans="1:10" ht="12" customHeight="1" x14ac:dyDescent="0.2">
      <c r="A38" s="172" t="s">
        <v>157</v>
      </c>
      <c r="B38" s="142"/>
      <c r="C38" s="55"/>
      <c r="D38" s="141"/>
      <c r="E38" s="142"/>
      <c r="F38" s="59"/>
      <c r="G38" s="60"/>
      <c r="H38" s="142"/>
      <c r="I38" s="61"/>
    </row>
    <row r="39" spans="1:10" ht="12" customHeight="1" x14ac:dyDescent="0.2">
      <c r="A39" s="173" t="s">
        <v>158</v>
      </c>
      <c r="B39" s="62">
        <v>532.222318518512</v>
      </c>
      <c r="C39" s="122">
        <v>8.043481327107159</v>
      </c>
      <c r="D39" s="140"/>
      <c r="E39" s="62">
        <v>585.03658084907624</v>
      </c>
      <c r="F39" s="122">
        <v>8.8931590755102885</v>
      </c>
      <c r="G39" s="60"/>
      <c r="H39" s="62">
        <v>1117.2588993675863</v>
      </c>
      <c r="I39" s="121">
        <v>8.4670866288171815</v>
      </c>
      <c r="J39" s="10"/>
    </row>
    <row r="40" spans="1:10" ht="12" customHeight="1" x14ac:dyDescent="0.2">
      <c r="A40" s="174" t="s">
        <v>159</v>
      </c>
      <c r="B40" s="62">
        <v>641.51005620752619</v>
      </c>
      <c r="C40" s="122">
        <v>9.6951480212628933</v>
      </c>
      <c r="D40" s="139"/>
      <c r="E40" s="62">
        <v>501.11503353002149</v>
      </c>
      <c r="F40" s="122">
        <v>7.617465051235504</v>
      </c>
      <c r="G40" s="60"/>
      <c r="H40" s="62">
        <v>1142.6250897375448</v>
      </c>
      <c r="I40" s="121">
        <v>8.6593229416602284</v>
      </c>
    </row>
    <row r="41" spans="1:10" ht="12" customHeight="1" x14ac:dyDescent="0.2">
      <c r="A41" s="173" t="s">
        <v>160</v>
      </c>
      <c r="B41" s="62">
        <v>453.74713999983732</v>
      </c>
      <c r="C41" s="122">
        <v>6.8574851539038262</v>
      </c>
      <c r="D41" s="140"/>
      <c r="E41" s="62">
        <v>554.7984598304771</v>
      </c>
      <c r="F41" s="122">
        <v>8.4335084670429428</v>
      </c>
      <c r="G41" s="60"/>
      <c r="H41" s="62">
        <v>1008.5455998303146</v>
      </c>
      <c r="I41" s="121">
        <v>7.6432087206549255</v>
      </c>
    </row>
    <row r="42" spans="1:10" ht="12" customHeight="1" x14ac:dyDescent="0.2">
      <c r="A42" s="173" t="s">
        <v>161</v>
      </c>
      <c r="B42" s="62">
        <v>499.82408880510974</v>
      </c>
      <c r="C42" s="122">
        <v>7.5538465510675765</v>
      </c>
      <c r="D42" s="140"/>
      <c r="E42" s="62">
        <v>424.88168584345999</v>
      </c>
      <c r="F42" s="122">
        <v>6.458639586251171</v>
      </c>
      <c r="G42" s="60"/>
      <c r="H42" s="62">
        <v>924.70577464856831</v>
      </c>
      <c r="I42" s="121">
        <v>7.0078331034541561</v>
      </c>
    </row>
    <row r="43" spans="1:10" ht="12" customHeight="1" x14ac:dyDescent="0.2">
      <c r="A43" s="173" t="s">
        <v>162</v>
      </c>
      <c r="B43" s="62">
        <v>299.36435727250688</v>
      </c>
      <c r="C43" s="122">
        <v>4.5242965842273142</v>
      </c>
      <c r="D43" s="140"/>
      <c r="E43" s="62">
        <v>247.34253383926929</v>
      </c>
      <c r="F43" s="122">
        <v>3.7598614711921079</v>
      </c>
      <c r="G43" s="60"/>
      <c r="H43" s="62">
        <v>546.7068911117758</v>
      </c>
      <c r="I43" s="121">
        <v>4.1431888439062217</v>
      </c>
    </row>
    <row r="44" spans="1:10" ht="12" customHeight="1" x14ac:dyDescent="0.2">
      <c r="A44" s="175" t="s">
        <v>163</v>
      </c>
      <c r="B44" s="62">
        <v>200.45973153260326</v>
      </c>
      <c r="C44" s="122">
        <v>3.0295499668402677</v>
      </c>
      <c r="D44" s="140"/>
      <c r="E44" s="62">
        <v>177.53915200419067</v>
      </c>
      <c r="F44" s="122">
        <v>2.6987781150590626</v>
      </c>
      <c r="G44" s="60"/>
      <c r="H44" s="62">
        <v>377.99888353679404</v>
      </c>
      <c r="I44" s="121">
        <v>2.8646442595479455</v>
      </c>
    </row>
    <row r="45" spans="1:10" ht="12" customHeight="1" x14ac:dyDescent="0.2">
      <c r="A45" s="175" t="s">
        <v>164</v>
      </c>
      <c r="B45" s="62">
        <v>494.17715094601863</v>
      </c>
      <c r="C45" s="122">
        <v>7.4685043216184859</v>
      </c>
      <c r="D45" s="140"/>
      <c r="E45" s="62">
        <v>579.07640374701668</v>
      </c>
      <c r="F45" s="122">
        <v>8.8025582399011668</v>
      </c>
      <c r="G45" s="60"/>
      <c r="H45" s="62">
        <v>1073.2535546930333</v>
      </c>
      <c r="I45" s="121">
        <v>8.1335944850523791</v>
      </c>
    </row>
    <row r="46" spans="1:10" ht="12" customHeight="1" x14ac:dyDescent="0.2">
      <c r="A46" s="175" t="s">
        <v>165</v>
      </c>
      <c r="B46" s="62">
        <v>477.87834652378029</v>
      </c>
      <c r="C46" s="122">
        <v>7.2221803241781455</v>
      </c>
      <c r="D46" s="60"/>
      <c r="E46" s="62">
        <v>481.11497297189402</v>
      </c>
      <c r="F46" s="122">
        <v>7.3134435150007464</v>
      </c>
      <c r="G46" s="60"/>
      <c r="H46" s="62">
        <v>958.99331949567329</v>
      </c>
      <c r="I46" s="121">
        <v>7.2676794225787749</v>
      </c>
    </row>
    <row r="47" spans="1:10" ht="12" customHeight="1" x14ac:dyDescent="0.2">
      <c r="A47" s="175" t="s">
        <v>166</v>
      </c>
      <c r="B47" s="62">
        <v>500.30775275856172</v>
      </c>
      <c r="C47" s="122">
        <v>7.5611561693282594</v>
      </c>
      <c r="D47" s="60"/>
      <c r="E47" s="62">
        <v>383.52848207810086</v>
      </c>
      <c r="F47" s="122">
        <v>5.8300282627787299</v>
      </c>
      <c r="G47" s="60"/>
      <c r="H47" s="62">
        <v>883.83623483666213</v>
      </c>
      <c r="I47" s="121">
        <v>6.6981054886075171</v>
      </c>
    </row>
    <row r="48" spans="1:10" ht="12" customHeight="1" x14ac:dyDescent="0.2">
      <c r="A48" s="175" t="s">
        <v>167</v>
      </c>
      <c r="B48" s="62">
        <v>423.69848996897122</v>
      </c>
      <c r="C48" s="122">
        <v>6.4033595995662491</v>
      </c>
      <c r="D48" s="60"/>
      <c r="E48" s="62">
        <v>425.84858178251551</v>
      </c>
      <c r="F48" s="122">
        <v>6.4733374011861038</v>
      </c>
      <c r="G48" s="60"/>
      <c r="H48" s="62">
        <v>849.54707175148724</v>
      </c>
      <c r="I48" s="121">
        <v>6.4382469057525009</v>
      </c>
    </row>
    <row r="49" spans="1:10" ht="12" customHeight="1" x14ac:dyDescent="0.2">
      <c r="A49" s="175" t="s">
        <v>168</v>
      </c>
      <c r="B49" s="62">
        <v>423.80217486783653</v>
      </c>
      <c r="C49" s="122">
        <v>6.4049265905001276</v>
      </c>
      <c r="D49" s="60"/>
      <c r="E49" s="62">
        <v>396.82639349783022</v>
      </c>
      <c r="F49" s="122">
        <v>6.0321702236387909</v>
      </c>
      <c r="G49" s="60"/>
      <c r="H49" s="62">
        <v>820.62856836566687</v>
      </c>
      <c r="I49" s="121">
        <v>6.2190895792974761</v>
      </c>
    </row>
    <row r="50" spans="1:10" ht="12" customHeight="1" x14ac:dyDescent="0.2">
      <c r="A50" s="175" t="s">
        <v>169</v>
      </c>
      <c r="B50" s="62">
        <v>377.18139485709611</v>
      </c>
      <c r="C50" s="122">
        <v>5.7003462667824216</v>
      </c>
      <c r="D50" s="60"/>
      <c r="E50" s="62">
        <v>333.20880633016458</v>
      </c>
      <c r="F50" s="122">
        <v>5.0651173226713153</v>
      </c>
      <c r="G50" s="60"/>
      <c r="H50" s="62">
        <v>710.39020118725955</v>
      </c>
      <c r="I50" s="121">
        <v>5.3836540278355258</v>
      </c>
    </row>
    <row r="51" spans="1:10" ht="12" customHeight="1" x14ac:dyDescent="0.2">
      <c r="A51" s="175" t="s">
        <v>170</v>
      </c>
      <c r="B51" s="62">
        <v>413.6250366645786</v>
      </c>
      <c r="C51" s="122">
        <v>6.2511193970529275</v>
      </c>
      <c r="D51" s="60"/>
      <c r="E51" s="62">
        <v>356.4276113100421</v>
      </c>
      <c r="F51" s="122">
        <v>5.4180670919483402</v>
      </c>
      <c r="G51" s="60"/>
      <c r="H51" s="62">
        <v>770.0526479746195</v>
      </c>
      <c r="I51" s="121">
        <v>5.8358026799713167</v>
      </c>
    </row>
    <row r="52" spans="1:10" ht="12" customHeight="1" x14ac:dyDescent="0.2">
      <c r="A52" s="175" t="s">
        <v>171</v>
      </c>
      <c r="B52" s="62">
        <v>336.7725105142012</v>
      </c>
      <c r="C52" s="122">
        <v>5.0896463856386687</v>
      </c>
      <c r="D52" s="60"/>
      <c r="E52" s="62">
        <v>380.23827393650419</v>
      </c>
      <c r="F52" s="122">
        <v>5.7800137075311033</v>
      </c>
      <c r="G52" s="60"/>
      <c r="H52" s="62">
        <v>717.01078445070459</v>
      </c>
      <c r="I52" s="121">
        <v>5.4338277629085843</v>
      </c>
    </row>
    <row r="53" spans="1:10" ht="12" customHeight="1" x14ac:dyDescent="0.2">
      <c r="A53" s="175" t="s">
        <v>172</v>
      </c>
      <c r="B53" s="62">
        <v>359.59818850863576</v>
      </c>
      <c r="C53" s="122">
        <v>5.4346110899334006</v>
      </c>
      <c r="D53" s="60"/>
      <c r="E53" s="62">
        <v>413.83752963688039</v>
      </c>
      <c r="F53" s="122">
        <v>6.2907570277667908</v>
      </c>
      <c r="G53" s="60"/>
      <c r="H53" s="62">
        <v>773.43571814551592</v>
      </c>
      <c r="I53" s="121">
        <v>5.8614410957624656</v>
      </c>
    </row>
    <row r="54" spans="1:10" ht="12" customHeight="1" x14ac:dyDescent="0.2">
      <c r="A54" s="175" t="s">
        <v>173</v>
      </c>
      <c r="B54" s="62">
        <v>682.47084249080604</v>
      </c>
      <c r="C54" s="122">
        <v>10.314188802059704</v>
      </c>
      <c r="D54" s="60"/>
      <c r="E54" s="62">
        <v>762.56243355564641</v>
      </c>
      <c r="F54" s="122">
        <v>11.59173502753681</v>
      </c>
      <c r="G54" s="60"/>
      <c r="H54" s="62">
        <v>1445.0332760464505</v>
      </c>
      <c r="I54" s="121">
        <v>10.951107157646646</v>
      </c>
    </row>
    <row r="55" spans="1:10" ht="12" customHeight="1" x14ac:dyDescent="0.2">
      <c r="A55" s="176" t="s">
        <v>174</v>
      </c>
      <c r="B55" s="138"/>
      <c r="C55" s="63"/>
      <c r="D55" s="137"/>
      <c r="E55" s="138"/>
      <c r="F55" s="59"/>
      <c r="G55" s="60"/>
      <c r="H55" s="138"/>
      <c r="I55" s="121"/>
    </row>
    <row r="56" spans="1:10" ht="12" customHeight="1" x14ac:dyDescent="0.2">
      <c r="A56" s="82" t="s">
        <v>175</v>
      </c>
      <c r="B56" s="136">
        <v>1926.8438719983767</v>
      </c>
      <c r="C56" s="156">
        <v>29.120411086501107</v>
      </c>
      <c r="D56" s="58"/>
      <c r="E56" s="136">
        <v>1888.2926080488364</v>
      </c>
      <c r="F56" s="156">
        <v>28.703994064980726</v>
      </c>
      <c r="G56" s="60"/>
      <c r="H56" s="136">
        <v>3815.1364800472379</v>
      </c>
      <c r="I56" s="18">
        <v>28.912807135038683</v>
      </c>
    </row>
    <row r="57" spans="1:10" ht="12" customHeight="1" x14ac:dyDescent="0.2">
      <c r="A57" s="82" t="s">
        <v>176</v>
      </c>
      <c r="B57" s="136">
        <v>4689.9716196331028</v>
      </c>
      <c r="C57" s="156">
        <v>70.879588913498864</v>
      </c>
      <c r="D57" s="58"/>
      <c r="E57" s="136">
        <v>4690.2086408508067</v>
      </c>
      <c r="F57" s="156">
        <v>71.296005935019281</v>
      </c>
      <c r="G57" s="60"/>
      <c r="H57" s="136">
        <v>9380.180260483985</v>
      </c>
      <c r="I57" s="18">
        <v>71.087192864962034</v>
      </c>
    </row>
    <row r="58" spans="1:10" ht="12" customHeight="1" x14ac:dyDescent="0.2">
      <c r="A58" s="310"/>
      <c r="B58" s="311"/>
      <c r="C58" s="311"/>
      <c r="D58" s="311"/>
      <c r="E58" s="311"/>
      <c r="F58" s="311"/>
      <c r="G58" s="311"/>
      <c r="H58" s="311"/>
      <c r="I58" s="312"/>
    </row>
    <row r="59" spans="1:10" ht="12" customHeight="1" x14ac:dyDescent="0.2">
      <c r="A59" s="54" t="s">
        <v>18</v>
      </c>
      <c r="B59" s="129"/>
      <c r="C59" s="129"/>
      <c r="D59" s="129"/>
      <c r="E59" s="129"/>
      <c r="F59" s="129"/>
      <c r="G59" s="129"/>
      <c r="H59" s="129"/>
      <c r="I59" s="147"/>
    </row>
    <row r="60" spans="1:10" ht="12" customHeight="1" x14ac:dyDescent="0.2">
      <c r="A60" s="172" t="s">
        <v>157</v>
      </c>
      <c r="B60" s="142"/>
      <c r="C60" s="55"/>
      <c r="D60" s="141"/>
      <c r="E60" s="142"/>
      <c r="F60" s="59"/>
      <c r="G60" s="60"/>
      <c r="H60" s="142"/>
      <c r="I60" s="61"/>
    </row>
    <row r="61" spans="1:10" ht="12" customHeight="1" x14ac:dyDescent="0.2">
      <c r="A61" s="173" t="s">
        <v>158</v>
      </c>
      <c r="B61" s="62">
        <v>219.09271245673051</v>
      </c>
      <c r="C61" s="122">
        <v>9.3117503969981588</v>
      </c>
      <c r="D61" s="140"/>
      <c r="E61" s="62">
        <v>214.18422066596051</v>
      </c>
      <c r="F61" s="122">
        <v>8.7798620498063293</v>
      </c>
      <c r="G61" s="60"/>
      <c r="H61" s="62">
        <v>433.27693312269002</v>
      </c>
      <c r="I61" s="121">
        <v>9.0409987564511525</v>
      </c>
      <c r="J61" s="10"/>
    </row>
    <row r="62" spans="1:10" ht="12" customHeight="1" x14ac:dyDescent="0.2">
      <c r="A62" s="174" t="s">
        <v>159</v>
      </c>
      <c r="B62" s="62">
        <v>266.88110682037501</v>
      </c>
      <c r="C62" s="122">
        <v>11.34282480014817</v>
      </c>
      <c r="D62" s="139"/>
      <c r="E62" s="62">
        <v>245.83661141439643</v>
      </c>
      <c r="F62" s="122">
        <v>10.077360172934872</v>
      </c>
      <c r="G62" s="60"/>
      <c r="H62" s="62">
        <v>512.71771823477025</v>
      </c>
      <c r="I62" s="121">
        <v>10.698654598486119</v>
      </c>
    </row>
    <row r="63" spans="1:10" ht="12" customHeight="1" x14ac:dyDescent="0.2">
      <c r="A63" s="173" t="s">
        <v>160</v>
      </c>
      <c r="B63" s="62">
        <v>252.39023009825391</v>
      </c>
      <c r="C63" s="122">
        <v>10.726942028160893</v>
      </c>
      <c r="D63" s="140"/>
      <c r="E63" s="62">
        <v>253.68176521422188</v>
      </c>
      <c r="F63" s="122">
        <v>10.398949540759522</v>
      </c>
      <c r="G63" s="60"/>
      <c r="H63" s="62">
        <v>506.07199531247397</v>
      </c>
      <c r="I63" s="121">
        <v>10.55998122798572</v>
      </c>
    </row>
    <row r="64" spans="1:10" ht="12" customHeight="1" x14ac:dyDescent="0.2">
      <c r="A64" s="173" t="s">
        <v>161</v>
      </c>
      <c r="B64" s="62">
        <v>229.73184948709977</v>
      </c>
      <c r="C64" s="122">
        <v>9.7639287800916819</v>
      </c>
      <c r="D64" s="140"/>
      <c r="E64" s="62">
        <v>174.22291630834621</v>
      </c>
      <c r="F64" s="122">
        <v>7.1417640680816739</v>
      </c>
      <c r="G64" s="60"/>
      <c r="H64" s="62">
        <v>403.95476579544504</v>
      </c>
      <c r="I64" s="121">
        <v>8.4291460173001251</v>
      </c>
    </row>
    <row r="65" spans="1:9" ht="12" customHeight="1" x14ac:dyDescent="0.2">
      <c r="A65" s="173" t="s">
        <v>162</v>
      </c>
      <c r="B65" s="62">
        <v>140.45487119881409</v>
      </c>
      <c r="C65" s="122">
        <v>5.9695308345967044</v>
      </c>
      <c r="D65" s="140"/>
      <c r="E65" s="62">
        <v>118.85684960750068</v>
      </c>
      <c r="F65" s="122">
        <v>4.872192451823695</v>
      </c>
      <c r="G65" s="60"/>
      <c r="H65" s="62">
        <v>259.31172080631501</v>
      </c>
      <c r="I65" s="121">
        <v>5.4109433623581191</v>
      </c>
    </row>
    <row r="66" spans="1:9" ht="12" customHeight="1" x14ac:dyDescent="0.2">
      <c r="A66" s="175" t="s">
        <v>163</v>
      </c>
      <c r="B66" s="62">
        <v>89.276978288285434</v>
      </c>
      <c r="C66" s="122">
        <v>3.7943979454949672</v>
      </c>
      <c r="D66" s="140"/>
      <c r="E66" s="62">
        <v>55.366066700845465</v>
      </c>
      <c r="F66" s="122">
        <v>2.2695716162579762</v>
      </c>
      <c r="G66" s="60"/>
      <c r="H66" s="62">
        <v>144.64304498913086</v>
      </c>
      <c r="I66" s="121">
        <v>3.0182026549420224</v>
      </c>
    </row>
    <row r="67" spans="1:9" ht="12" customHeight="1" x14ac:dyDescent="0.2">
      <c r="A67" s="175" t="s">
        <v>164</v>
      </c>
      <c r="B67" s="62">
        <v>171.35700843446961</v>
      </c>
      <c r="C67" s="122">
        <v>7.2829154079381677</v>
      </c>
      <c r="D67" s="140"/>
      <c r="E67" s="62">
        <v>174.78474697001667</v>
      </c>
      <c r="F67" s="122">
        <v>7.1647946895227896</v>
      </c>
      <c r="G67" s="60"/>
      <c r="H67" s="62">
        <v>346.14175540448565</v>
      </c>
      <c r="I67" s="121">
        <v>7.2227874159218386</v>
      </c>
    </row>
    <row r="68" spans="1:9" ht="12" customHeight="1" x14ac:dyDescent="0.2">
      <c r="A68" s="175" t="s">
        <v>165</v>
      </c>
      <c r="B68" s="62">
        <v>161.14096361460329</v>
      </c>
      <c r="C68" s="122">
        <v>6.8487190426623084</v>
      </c>
      <c r="D68" s="60"/>
      <c r="E68" s="62">
        <v>172.07616977886929</v>
      </c>
      <c r="F68" s="122">
        <v>7.0537644090680294</v>
      </c>
      <c r="G68" s="60"/>
      <c r="H68" s="62">
        <v>333.21713339347167</v>
      </c>
      <c r="I68" s="121">
        <v>6.9530950261446751</v>
      </c>
    </row>
    <row r="69" spans="1:9" ht="12" customHeight="1" x14ac:dyDescent="0.2">
      <c r="A69" s="175" t="s">
        <v>166</v>
      </c>
      <c r="B69" s="62">
        <v>148.34906777962092</v>
      </c>
      <c r="C69" s="122">
        <v>6.3050453632226944</v>
      </c>
      <c r="D69" s="60"/>
      <c r="E69" s="62">
        <v>202.07596873190906</v>
      </c>
      <c r="F69" s="122">
        <v>8.2835193158984453</v>
      </c>
      <c r="G69" s="60"/>
      <c r="H69" s="62">
        <v>350.42503651152924</v>
      </c>
      <c r="I69" s="121">
        <v>7.3121647545288448</v>
      </c>
    </row>
    <row r="70" spans="1:9" ht="12" customHeight="1" x14ac:dyDescent="0.2">
      <c r="A70" s="175" t="s">
        <v>167</v>
      </c>
      <c r="B70" s="62">
        <v>166.06809174102114</v>
      </c>
      <c r="C70" s="122">
        <v>7.0581289622017058</v>
      </c>
      <c r="D70" s="60"/>
      <c r="E70" s="62">
        <v>166.59637435026931</v>
      </c>
      <c r="F70" s="122">
        <v>6.8291360598148794</v>
      </c>
      <c r="G70" s="60"/>
      <c r="H70" s="62">
        <v>332.66446609128985</v>
      </c>
      <c r="I70" s="121">
        <v>6.941562761189453</v>
      </c>
    </row>
    <row r="71" spans="1:9" ht="12" customHeight="1" x14ac:dyDescent="0.2">
      <c r="A71" s="175" t="s">
        <v>168</v>
      </c>
      <c r="B71" s="62">
        <v>144.59422547232731</v>
      </c>
      <c r="C71" s="122">
        <v>6.1454592503230607</v>
      </c>
      <c r="D71" s="60"/>
      <c r="E71" s="62">
        <v>142.46900489642312</v>
      </c>
      <c r="F71" s="122">
        <v>5.8401043992619934</v>
      </c>
      <c r="G71" s="60"/>
      <c r="H71" s="62">
        <v>287.06323036875017</v>
      </c>
      <c r="I71" s="121">
        <v>5.9900218783440407</v>
      </c>
    </row>
    <row r="72" spans="1:9" ht="12" customHeight="1" x14ac:dyDescent="0.2">
      <c r="A72" s="175" t="s">
        <v>169</v>
      </c>
      <c r="B72" s="62">
        <v>111.59803900631569</v>
      </c>
      <c r="C72" s="122">
        <v>4.7430746206426493</v>
      </c>
      <c r="D72" s="60"/>
      <c r="E72" s="62">
        <v>115.64004002553978</v>
      </c>
      <c r="F72" s="122">
        <v>4.7403286558713331</v>
      </c>
      <c r="G72" s="60"/>
      <c r="H72" s="62">
        <v>227.23807903185556</v>
      </c>
      <c r="I72" s="121">
        <v>4.7416768188847902</v>
      </c>
    </row>
    <row r="73" spans="1:9" ht="12" customHeight="1" x14ac:dyDescent="0.2">
      <c r="A73" s="175" t="s">
        <v>170</v>
      </c>
      <c r="B73" s="62">
        <v>122.10691031340467</v>
      </c>
      <c r="C73" s="122">
        <v>5.1897165261104741</v>
      </c>
      <c r="D73" s="60"/>
      <c r="E73" s="62">
        <v>124.8556558035981</v>
      </c>
      <c r="F73" s="122">
        <v>5.1180961449225455</v>
      </c>
      <c r="G73" s="60"/>
      <c r="H73" s="62">
        <v>246.96256611700301</v>
      </c>
      <c r="I73" s="121">
        <v>5.1532589954922807</v>
      </c>
    </row>
    <row r="74" spans="1:9" ht="12" customHeight="1" x14ac:dyDescent="0.2">
      <c r="A74" s="175" t="s">
        <v>171</v>
      </c>
      <c r="B74" s="62">
        <v>124.16356368212669</v>
      </c>
      <c r="C74" s="122">
        <v>5.2771272053975231</v>
      </c>
      <c r="D74" s="60"/>
      <c r="E74" s="62">
        <v>127.00332753655336</v>
      </c>
      <c r="F74" s="122">
        <v>5.2061337299742645</v>
      </c>
      <c r="G74" s="60"/>
      <c r="H74" s="62">
        <v>251.16689121868006</v>
      </c>
      <c r="I74" s="121">
        <v>5.2409887939424902</v>
      </c>
    </row>
    <row r="75" spans="1:9" ht="12" customHeight="1" x14ac:dyDescent="0.2">
      <c r="A75" s="175" t="s">
        <v>172</v>
      </c>
      <c r="B75" s="62">
        <v>81.457334697022276</v>
      </c>
      <c r="C75" s="122">
        <v>3.4620520244515673</v>
      </c>
      <c r="D75" s="60"/>
      <c r="E75" s="62">
        <v>105.47414536826243</v>
      </c>
      <c r="F75" s="122">
        <v>4.3236072352819068</v>
      </c>
      <c r="G75" s="60"/>
      <c r="H75" s="62">
        <v>186.93148006528483</v>
      </c>
      <c r="I75" s="121">
        <v>3.9006167871236443</v>
      </c>
    </row>
    <row r="76" spans="1:9" ht="12" customHeight="1" x14ac:dyDescent="0.2">
      <c r="A76" s="175" t="s">
        <v>173</v>
      </c>
      <c r="B76" s="62">
        <v>153.93171075382958</v>
      </c>
      <c r="C76" s="122">
        <v>6.542315591650091</v>
      </c>
      <c r="D76" s="60"/>
      <c r="E76" s="62">
        <v>220.59319818457405</v>
      </c>
      <c r="F76" s="122">
        <v>9.042579528800708</v>
      </c>
      <c r="G76" s="60"/>
      <c r="H76" s="62">
        <v>374.52490893840309</v>
      </c>
      <c r="I76" s="121">
        <v>7.8150461682049785</v>
      </c>
    </row>
    <row r="77" spans="1:9" ht="12" customHeight="1" x14ac:dyDescent="0.2">
      <c r="A77" s="176" t="s">
        <v>174</v>
      </c>
      <c r="B77" s="138"/>
      <c r="C77" s="63"/>
      <c r="D77" s="137"/>
      <c r="E77" s="138"/>
      <c r="F77" s="59"/>
      <c r="G77" s="60"/>
      <c r="H77" s="138"/>
      <c r="I77" s="121"/>
    </row>
    <row r="78" spans="1:9" ht="12" customHeight="1" x14ac:dyDescent="0.2">
      <c r="A78" s="82" t="s">
        <v>175</v>
      </c>
      <c r="B78" s="136">
        <v>878.81892057417019</v>
      </c>
      <c r="C78" s="156">
        <v>37.351048059903782</v>
      </c>
      <c r="D78" s="58"/>
      <c r="E78" s="136">
        <v>832.55944690207662</v>
      </c>
      <c r="F78" s="156">
        <v>34.128364215324304</v>
      </c>
      <c r="G78" s="60"/>
      <c r="H78" s="136">
        <v>1711.3783674762706</v>
      </c>
      <c r="I78" s="18">
        <v>35.71057794528155</v>
      </c>
    </row>
    <row r="79" spans="1:9" ht="12" customHeight="1" x14ac:dyDescent="0.2">
      <c r="A79" s="82" t="s">
        <v>176</v>
      </c>
      <c r="B79" s="136">
        <v>1474.0438937830386</v>
      </c>
      <c r="C79" s="156">
        <v>62.648951940095721</v>
      </c>
      <c r="D79" s="58"/>
      <c r="E79" s="136">
        <v>1606.9346983468754</v>
      </c>
      <c r="F79" s="156">
        <v>65.871635784675476</v>
      </c>
      <c r="G79" s="60"/>
      <c r="H79" s="136">
        <v>3080.9785921298876</v>
      </c>
      <c r="I79" s="18">
        <v>64.28942205471914</v>
      </c>
    </row>
    <row r="80" spans="1:9" ht="12" customHeight="1" x14ac:dyDescent="0.2">
      <c r="A80" s="82"/>
      <c r="B80" s="136"/>
      <c r="C80" s="156"/>
      <c r="D80" s="58"/>
      <c r="E80" s="136"/>
      <c r="F80" s="156"/>
      <c r="G80" s="60"/>
      <c r="H80" s="136"/>
      <c r="I80" s="18"/>
    </row>
    <row r="81" spans="1:10" ht="12" customHeight="1" x14ac:dyDescent="0.2">
      <c r="A81" s="313" t="s">
        <v>19</v>
      </c>
      <c r="B81" s="314"/>
      <c r="C81" s="314"/>
      <c r="D81" s="314"/>
      <c r="E81" s="314"/>
      <c r="F81" s="314"/>
      <c r="G81" s="314"/>
      <c r="H81" s="314"/>
      <c r="I81" s="315"/>
    </row>
    <row r="82" spans="1:10" ht="12" customHeight="1" x14ac:dyDescent="0.2">
      <c r="A82" s="172" t="s">
        <v>157</v>
      </c>
      <c r="B82" s="142"/>
      <c r="C82" s="55"/>
      <c r="D82" s="141"/>
      <c r="E82" s="142"/>
      <c r="F82" s="59"/>
      <c r="G82" s="60"/>
      <c r="H82" s="142"/>
      <c r="I82" s="61"/>
    </row>
    <row r="83" spans="1:10" ht="12" customHeight="1" x14ac:dyDescent="0.2">
      <c r="A83" s="173" t="s">
        <v>158</v>
      </c>
      <c r="B83" s="62">
        <v>141.26759448161042</v>
      </c>
      <c r="C83" s="122">
        <v>11.474741164829679</v>
      </c>
      <c r="D83" s="140"/>
      <c r="E83" s="62">
        <v>142.15367340211873</v>
      </c>
      <c r="F83" s="122">
        <v>11.377190405579528</v>
      </c>
      <c r="G83" s="60"/>
      <c r="H83" s="62">
        <v>283.4212678837302</v>
      </c>
      <c r="I83" s="121">
        <v>11.425605087011023</v>
      </c>
      <c r="J83" s="10"/>
    </row>
    <row r="84" spans="1:10" ht="12" customHeight="1" x14ac:dyDescent="0.2">
      <c r="A84" s="174" t="s">
        <v>159</v>
      </c>
      <c r="B84" s="62">
        <v>164.05574276808599</v>
      </c>
      <c r="C84" s="122">
        <v>13.325753806282304</v>
      </c>
      <c r="D84" s="139"/>
      <c r="E84" s="62">
        <v>161.8893959951811</v>
      </c>
      <c r="F84" s="122">
        <v>12.956728016948929</v>
      </c>
      <c r="G84" s="60"/>
      <c r="H84" s="62">
        <v>325.94513876326675</v>
      </c>
      <c r="I84" s="121">
        <v>13.139876422639762</v>
      </c>
    </row>
    <row r="85" spans="1:10" ht="12" customHeight="1" x14ac:dyDescent="0.2">
      <c r="A85" s="173" t="s">
        <v>160</v>
      </c>
      <c r="B85" s="62">
        <v>140.28036511131236</v>
      </c>
      <c r="C85" s="122">
        <v>11.39455149687322</v>
      </c>
      <c r="D85" s="140"/>
      <c r="E85" s="62">
        <v>142.86617009747098</v>
      </c>
      <c r="F85" s="122">
        <v>11.434214683407639</v>
      </c>
      <c r="G85" s="60"/>
      <c r="H85" s="62">
        <v>283.14653520878284</v>
      </c>
      <c r="I85" s="121">
        <v>11.41452974650505</v>
      </c>
    </row>
    <row r="86" spans="1:10" ht="12" customHeight="1" x14ac:dyDescent="0.2">
      <c r="A86" s="173" t="s">
        <v>161</v>
      </c>
      <c r="B86" s="62">
        <v>118.02796780657168</v>
      </c>
      <c r="C86" s="122">
        <v>9.5870562938449559</v>
      </c>
      <c r="D86" s="140"/>
      <c r="E86" s="62">
        <v>128.20334116579812</v>
      </c>
      <c r="F86" s="122">
        <v>10.260683302560492</v>
      </c>
      <c r="G86" s="60"/>
      <c r="H86" s="62">
        <v>246.23130897237016</v>
      </c>
      <c r="I86" s="121">
        <v>9.9263605634924748</v>
      </c>
    </row>
    <row r="87" spans="1:10" ht="12" customHeight="1" x14ac:dyDescent="0.2">
      <c r="A87" s="173" t="s">
        <v>162</v>
      </c>
      <c r="B87" s="62">
        <v>72.753125339127166</v>
      </c>
      <c r="C87" s="122">
        <v>5.9095172198714625</v>
      </c>
      <c r="D87" s="140"/>
      <c r="E87" s="62">
        <v>82.042136389376637</v>
      </c>
      <c r="F87" s="122">
        <v>6.5661968814697618</v>
      </c>
      <c r="G87" s="60"/>
      <c r="H87" s="62">
        <v>154.79526172850387</v>
      </c>
      <c r="I87" s="121">
        <v>6.2402851524041356</v>
      </c>
    </row>
    <row r="88" spans="1:10" ht="12" customHeight="1" x14ac:dyDescent="0.2">
      <c r="A88" s="175" t="s">
        <v>163</v>
      </c>
      <c r="B88" s="62">
        <v>45.274842467444415</v>
      </c>
      <c r="C88" s="122">
        <v>3.6775390739734846</v>
      </c>
      <c r="D88" s="140"/>
      <c r="E88" s="62">
        <v>46.161204776421364</v>
      </c>
      <c r="F88" s="122">
        <v>3.6944864210907222</v>
      </c>
      <c r="G88" s="60"/>
      <c r="H88" s="62">
        <v>91.436047243865787</v>
      </c>
      <c r="I88" s="121">
        <v>3.6860754110883178</v>
      </c>
    </row>
    <row r="89" spans="1:10" ht="12" customHeight="1" x14ac:dyDescent="0.2">
      <c r="A89" s="175" t="s">
        <v>164</v>
      </c>
      <c r="B89" s="62">
        <v>107.22671251578198</v>
      </c>
      <c r="C89" s="122">
        <v>8.7097028627776982</v>
      </c>
      <c r="D89" s="140"/>
      <c r="E89" s="62">
        <v>85.180709679022812</v>
      </c>
      <c r="F89" s="122">
        <v>6.8173908539052173</v>
      </c>
      <c r="G89" s="60"/>
      <c r="H89" s="62">
        <v>192.40742219480492</v>
      </c>
      <c r="I89" s="121">
        <v>7.7565499520293351</v>
      </c>
    </row>
    <row r="90" spans="1:10" ht="12" customHeight="1" x14ac:dyDescent="0.2">
      <c r="A90" s="175" t="s">
        <v>165</v>
      </c>
      <c r="B90" s="62">
        <v>92.024833825729345</v>
      </c>
      <c r="C90" s="122">
        <v>7.4749000488159894</v>
      </c>
      <c r="D90" s="60"/>
      <c r="E90" s="62">
        <v>91.033262056864231</v>
      </c>
      <c r="F90" s="122">
        <v>7.2857966373630552</v>
      </c>
      <c r="G90" s="60"/>
      <c r="H90" s="62">
        <v>183.05809588259373</v>
      </c>
      <c r="I90" s="121">
        <v>7.3796491249652627</v>
      </c>
    </row>
    <row r="91" spans="1:10" ht="12" customHeight="1" x14ac:dyDescent="0.2">
      <c r="A91" s="175" t="s">
        <v>166</v>
      </c>
      <c r="B91" s="62">
        <v>90.735218394177096</v>
      </c>
      <c r="C91" s="122">
        <v>7.3701484719696913</v>
      </c>
      <c r="D91" s="60"/>
      <c r="E91" s="62">
        <v>94.974390409967214</v>
      </c>
      <c r="F91" s="122">
        <v>7.6012226591672336</v>
      </c>
      <c r="G91" s="60"/>
      <c r="H91" s="62">
        <v>185.70960880414432</v>
      </c>
      <c r="I91" s="121">
        <v>7.4865399724692399</v>
      </c>
    </row>
    <row r="92" spans="1:10" ht="12" customHeight="1" x14ac:dyDescent="0.2">
      <c r="A92" s="175" t="s">
        <v>167</v>
      </c>
      <c r="B92" s="62">
        <v>74.754380784087587</v>
      </c>
      <c r="C92" s="122">
        <v>6.0720731713612173</v>
      </c>
      <c r="D92" s="60"/>
      <c r="E92" s="62">
        <v>84.708273817752911</v>
      </c>
      <c r="F92" s="122">
        <v>6.7795797117837813</v>
      </c>
      <c r="G92" s="60"/>
      <c r="H92" s="62">
        <v>159.46265460184048</v>
      </c>
      <c r="I92" s="121">
        <v>6.4284424779106706</v>
      </c>
    </row>
    <row r="93" spans="1:10" ht="12" customHeight="1" x14ac:dyDescent="0.2">
      <c r="A93" s="175" t="s">
        <v>168</v>
      </c>
      <c r="B93" s="62">
        <v>62.738786321553512</v>
      </c>
      <c r="C93" s="122">
        <v>5.0960826272800874</v>
      </c>
      <c r="D93" s="60"/>
      <c r="E93" s="62">
        <v>69.142952453876774</v>
      </c>
      <c r="F93" s="122">
        <v>5.5338178496902897</v>
      </c>
      <c r="G93" s="60"/>
      <c r="H93" s="62">
        <v>131.88173877543068</v>
      </c>
      <c r="I93" s="121">
        <v>5.3165687835909896</v>
      </c>
    </row>
    <row r="94" spans="1:10" ht="12" customHeight="1" x14ac:dyDescent="0.2">
      <c r="A94" s="175" t="s">
        <v>169</v>
      </c>
      <c r="B94" s="62">
        <v>62.818842913524961</v>
      </c>
      <c r="C94" s="122">
        <v>5.102585383094552</v>
      </c>
      <c r="D94" s="60"/>
      <c r="E94" s="62">
        <v>56.956970241954309</v>
      </c>
      <c r="F94" s="122">
        <v>4.558519522281884</v>
      </c>
      <c r="G94" s="60"/>
      <c r="H94" s="62">
        <v>119.77581315547948</v>
      </c>
      <c r="I94" s="121">
        <v>4.8285407454021465</v>
      </c>
    </row>
    <row r="95" spans="1:10" ht="12" customHeight="1" x14ac:dyDescent="0.2">
      <c r="A95" s="175" t="s">
        <v>170</v>
      </c>
      <c r="B95" s="62">
        <v>51.541430115962243</v>
      </c>
      <c r="C95" s="122">
        <v>4.1865551120629654</v>
      </c>
      <c r="D95" s="60"/>
      <c r="E95" s="62">
        <v>47.395166488048716</v>
      </c>
      <c r="F95" s="122">
        <v>3.7932458622672174</v>
      </c>
      <c r="G95" s="60"/>
      <c r="H95" s="62">
        <v>98.936596604011115</v>
      </c>
      <c r="I95" s="121">
        <v>3.9884462090335533</v>
      </c>
    </row>
    <row r="96" spans="1:10" ht="12" customHeight="1" x14ac:dyDescent="0.2">
      <c r="A96" s="175" t="s">
        <v>171</v>
      </c>
      <c r="B96" s="62">
        <v>38.83721266059424</v>
      </c>
      <c r="C96" s="122">
        <v>3.1546297965863461</v>
      </c>
      <c r="D96" s="60"/>
      <c r="E96" s="62">
        <v>51.196022584559678</v>
      </c>
      <c r="F96" s="122">
        <v>4.0974452718166887</v>
      </c>
      <c r="G96" s="60"/>
      <c r="H96" s="62">
        <v>90.033235245153918</v>
      </c>
      <c r="I96" s="121">
        <v>3.6295236356048437</v>
      </c>
    </row>
    <row r="97" spans="1:10" ht="12" customHeight="1" x14ac:dyDescent="0.2">
      <c r="A97" s="175" t="s">
        <v>172</v>
      </c>
      <c r="B97" s="62">
        <v>32.846601324403998</v>
      </c>
      <c r="C97" s="122">
        <v>2.6680304830344621</v>
      </c>
      <c r="D97" s="60"/>
      <c r="E97" s="62">
        <v>28.808988668641415</v>
      </c>
      <c r="F97" s="122">
        <v>2.3057114292653327</v>
      </c>
      <c r="G97" s="60"/>
      <c r="H97" s="62">
        <v>61.655589993045325</v>
      </c>
      <c r="I97" s="121">
        <v>2.4855312656218755</v>
      </c>
    </row>
    <row r="98" spans="1:10" ht="12" customHeight="1" x14ac:dyDescent="0.2">
      <c r="A98" s="175" t="s">
        <v>173</v>
      </c>
      <c r="B98" s="62">
        <v>53.962228604223867</v>
      </c>
      <c r="C98" s="122">
        <v>4.3831892811867919</v>
      </c>
      <c r="D98" s="60"/>
      <c r="E98" s="62">
        <v>64.952705938772937</v>
      </c>
      <c r="F98" s="122">
        <v>5.1984537939631021</v>
      </c>
      <c r="G98" s="60"/>
      <c r="H98" s="62">
        <v>118.91493454299716</v>
      </c>
      <c r="I98" s="121">
        <v>4.7938360137229701</v>
      </c>
    </row>
    <row r="99" spans="1:10" ht="12" customHeight="1" x14ac:dyDescent="0.2">
      <c r="A99" s="176" t="s">
        <v>174</v>
      </c>
      <c r="B99" s="138"/>
      <c r="C99" s="63"/>
      <c r="D99" s="137"/>
      <c r="E99" s="138"/>
      <c r="F99" s="59"/>
      <c r="G99" s="60"/>
      <c r="H99" s="138"/>
      <c r="I99" s="121"/>
    </row>
    <row r="100" spans="1:10" ht="12" customHeight="1" x14ac:dyDescent="0.2">
      <c r="A100" s="82" t="s">
        <v>175</v>
      </c>
      <c r="B100" s="136">
        <v>518.35682770013875</v>
      </c>
      <c r="C100" s="156">
        <v>42.104563687856896</v>
      </c>
      <c r="D100" s="58"/>
      <c r="E100" s="136">
        <v>528.95137588414957</v>
      </c>
      <c r="F100" s="156">
        <v>42.334329987406029</v>
      </c>
      <c r="G100" s="60"/>
      <c r="H100" s="136">
        <v>1047.3082035842967</v>
      </c>
      <c r="I100" s="18">
        <v>42.2202964085605</v>
      </c>
    </row>
    <row r="101" spans="1:10" ht="12" customHeight="1" x14ac:dyDescent="0.2">
      <c r="A101" s="82" t="s">
        <v>176</v>
      </c>
      <c r="B101" s="136">
        <v>712.76108992749732</v>
      </c>
      <c r="C101" s="156">
        <v>57.895436312144433</v>
      </c>
      <c r="D101" s="58"/>
      <c r="E101" s="136">
        <v>720.51064711589731</v>
      </c>
      <c r="F101" s="156">
        <v>57.665670012595726</v>
      </c>
      <c r="G101" s="60"/>
      <c r="H101" s="136">
        <v>1433.2717370433465</v>
      </c>
      <c r="I101" s="18">
        <v>57.779703591438377</v>
      </c>
    </row>
    <row r="102" spans="1:10" ht="12" customHeight="1" x14ac:dyDescent="0.2">
      <c r="A102" s="310"/>
      <c r="B102" s="311"/>
      <c r="C102" s="311"/>
      <c r="D102" s="311"/>
      <c r="E102" s="311"/>
      <c r="F102" s="311"/>
      <c r="G102" s="311"/>
      <c r="H102" s="311"/>
      <c r="I102" s="312"/>
    </row>
    <row r="103" spans="1:10" ht="12" customHeight="1" x14ac:dyDescent="0.2">
      <c r="A103" s="54" t="s">
        <v>20</v>
      </c>
      <c r="B103" s="129"/>
      <c r="C103" s="129"/>
      <c r="D103" s="129"/>
      <c r="E103" s="129"/>
      <c r="F103" s="129"/>
      <c r="G103" s="129"/>
      <c r="H103" s="129"/>
      <c r="I103" s="147"/>
    </row>
    <row r="104" spans="1:10" ht="12" customHeight="1" x14ac:dyDescent="0.2">
      <c r="A104" s="172" t="s">
        <v>157</v>
      </c>
      <c r="B104" s="142"/>
      <c r="C104" s="55"/>
      <c r="D104" s="141"/>
      <c r="E104" s="142"/>
      <c r="F104" s="59"/>
      <c r="G104" s="60"/>
      <c r="H104" s="142"/>
      <c r="I104" s="61"/>
    </row>
    <row r="105" spans="1:10" ht="12" customHeight="1" x14ac:dyDescent="0.2">
      <c r="A105" s="173" t="s">
        <v>158</v>
      </c>
      <c r="B105" s="62">
        <v>145.30427764841014</v>
      </c>
      <c r="C105" s="122">
        <v>10.503214195874335</v>
      </c>
      <c r="D105" s="140"/>
      <c r="E105" s="62">
        <v>131.48180147646042</v>
      </c>
      <c r="F105" s="122">
        <v>8.969741731314425</v>
      </c>
      <c r="G105" s="60"/>
      <c r="H105" s="62">
        <v>276.78607912487104</v>
      </c>
      <c r="I105" s="121">
        <v>9.7143013670359224</v>
      </c>
      <c r="J105" s="10"/>
    </row>
    <row r="106" spans="1:10" ht="12" customHeight="1" x14ac:dyDescent="0.2">
      <c r="A106" s="174" t="s">
        <v>159</v>
      </c>
      <c r="B106" s="62">
        <v>159.37989410885388</v>
      </c>
      <c r="C106" s="122">
        <v>11.520659910588522</v>
      </c>
      <c r="D106" s="139"/>
      <c r="E106" s="62">
        <v>201.93627103417484</v>
      </c>
      <c r="F106" s="122">
        <v>13.776174170275146</v>
      </c>
      <c r="G106" s="60"/>
      <c r="H106" s="62">
        <v>361.31616514302817</v>
      </c>
      <c r="I106" s="121">
        <v>12.681035578373873</v>
      </c>
    </row>
    <row r="107" spans="1:10" ht="12" customHeight="1" x14ac:dyDescent="0.2">
      <c r="A107" s="173" t="s">
        <v>160</v>
      </c>
      <c r="B107" s="62">
        <v>145.15540071204086</v>
      </c>
      <c r="C107" s="122">
        <v>10.492452734637141</v>
      </c>
      <c r="D107" s="140"/>
      <c r="E107" s="62">
        <v>129.95155642912181</v>
      </c>
      <c r="F107" s="122">
        <v>8.8653477946165946</v>
      </c>
      <c r="G107" s="60"/>
      <c r="H107" s="62">
        <v>275.10695714116309</v>
      </c>
      <c r="I107" s="121">
        <v>9.6553695846524761</v>
      </c>
    </row>
    <row r="108" spans="1:10" ht="12" customHeight="1" x14ac:dyDescent="0.2">
      <c r="A108" s="173" t="s">
        <v>161</v>
      </c>
      <c r="B108" s="62">
        <v>135.40848549538313</v>
      </c>
      <c r="C108" s="122">
        <v>9.787904046006684</v>
      </c>
      <c r="D108" s="140"/>
      <c r="E108" s="62">
        <v>127.40665676067998</v>
      </c>
      <c r="F108" s="122">
        <v>8.6917337088518973</v>
      </c>
      <c r="G108" s="60"/>
      <c r="H108" s="62">
        <v>262.81514225606355</v>
      </c>
      <c r="I108" s="121">
        <v>9.2239664067209564</v>
      </c>
    </row>
    <row r="109" spans="1:10" ht="12" customHeight="1" x14ac:dyDescent="0.2">
      <c r="A109" s="173" t="s">
        <v>162</v>
      </c>
      <c r="B109" s="62">
        <v>88.598233385263384</v>
      </c>
      <c r="C109" s="122">
        <v>6.4042589638906469</v>
      </c>
      <c r="D109" s="140"/>
      <c r="E109" s="62">
        <v>70.040510583837161</v>
      </c>
      <c r="F109" s="122">
        <v>4.7781919901583532</v>
      </c>
      <c r="G109" s="60"/>
      <c r="H109" s="62">
        <v>158.63874396910055</v>
      </c>
      <c r="I109" s="121">
        <v>5.5677098077922098</v>
      </c>
    </row>
    <row r="110" spans="1:10" ht="12" customHeight="1" x14ac:dyDescent="0.2">
      <c r="A110" s="175" t="s">
        <v>163</v>
      </c>
      <c r="B110" s="62">
        <v>46.810252110119826</v>
      </c>
      <c r="C110" s="122">
        <v>3.3836450821160442</v>
      </c>
      <c r="D110" s="140"/>
      <c r="E110" s="62">
        <v>57.366146176842747</v>
      </c>
      <c r="F110" s="122">
        <v>3.9135417186935411</v>
      </c>
      <c r="G110" s="60"/>
      <c r="H110" s="62">
        <v>104.17639828696257</v>
      </c>
      <c r="I110" s="121">
        <v>3.6562565989287297</v>
      </c>
    </row>
    <row r="111" spans="1:10" ht="12" customHeight="1" x14ac:dyDescent="0.2">
      <c r="A111" s="175" t="s">
        <v>164</v>
      </c>
      <c r="B111" s="62">
        <v>110.33446907018465</v>
      </c>
      <c r="C111" s="122">
        <v>7.9754469764221776</v>
      </c>
      <c r="D111" s="140"/>
      <c r="E111" s="62">
        <v>109.22079329944839</v>
      </c>
      <c r="F111" s="122">
        <v>7.4510867404012915</v>
      </c>
      <c r="G111" s="60"/>
      <c r="H111" s="62">
        <v>219.55526236963306</v>
      </c>
      <c r="I111" s="121">
        <v>7.7056837255714745</v>
      </c>
    </row>
    <row r="112" spans="1:10" ht="12" customHeight="1" x14ac:dyDescent="0.2">
      <c r="A112" s="175" t="s">
        <v>165</v>
      </c>
      <c r="B112" s="62">
        <v>88.993422740006267</v>
      </c>
      <c r="C112" s="122">
        <v>6.4328249394281141</v>
      </c>
      <c r="D112" s="60"/>
      <c r="E112" s="62">
        <v>104.90608204461434</v>
      </c>
      <c r="F112" s="122">
        <v>7.1567353916483931</v>
      </c>
      <c r="G112" s="60"/>
      <c r="H112" s="62">
        <v>193.89950478462086</v>
      </c>
      <c r="I112" s="121">
        <v>6.8052491308533343</v>
      </c>
    </row>
    <row r="113" spans="1:10" ht="12" customHeight="1" x14ac:dyDescent="0.2">
      <c r="A113" s="175" t="s">
        <v>166</v>
      </c>
      <c r="B113" s="62">
        <v>86.387613299958545</v>
      </c>
      <c r="C113" s="122">
        <v>6.244465896285023</v>
      </c>
      <c r="D113" s="60"/>
      <c r="E113" s="62">
        <v>95.713494217246577</v>
      </c>
      <c r="F113" s="122">
        <v>6.5296133281537285</v>
      </c>
      <c r="G113" s="60"/>
      <c r="H113" s="62">
        <v>182.10110751720526</v>
      </c>
      <c r="I113" s="121">
        <v>6.391163324709952</v>
      </c>
    </row>
    <row r="114" spans="1:10" ht="12" customHeight="1" x14ac:dyDescent="0.2">
      <c r="A114" s="175" t="s">
        <v>167</v>
      </c>
      <c r="B114" s="62">
        <v>86.108417359461228</v>
      </c>
      <c r="C114" s="122">
        <v>6.2242844204666889</v>
      </c>
      <c r="D114" s="60"/>
      <c r="E114" s="62">
        <v>94.665119495809336</v>
      </c>
      <c r="F114" s="122">
        <v>6.4580927801894212</v>
      </c>
      <c r="G114" s="60"/>
      <c r="H114" s="62">
        <v>180.77353685527061</v>
      </c>
      <c r="I114" s="121">
        <v>6.3445698633016185</v>
      </c>
    </row>
    <row r="115" spans="1:10" ht="12" customHeight="1" x14ac:dyDescent="0.2">
      <c r="A115" s="175" t="s">
        <v>168</v>
      </c>
      <c r="B115" s="62">
        <v>79.579174484468922</v>
      </c>
      <c r="C115" s="122">
        <v>5.7523228405132931</v>
      </c>
      <c r="D115" s="60"/>
      <c r="E115" s="62">
        <v>86.622034675232555</v>
      </c>
      <c r="F115" s="122">
        <v>5.9093902772309006</v>
      </c>
      <c r="G115" s="60"/>
      <c r="H115" s="62">
        <v>166.20120915970139</v>
      </c>
      <c r="I115" s="121">
        <v>5.8331280187495329</v>
      </c>
    </row>
    <row r="116" spans="1:10" ht="12" customHeight="1" x14ac:dyDescent="0.2">
      <c r="A116" s="175" t="s">
        <v>169</v>
      </c>
      <c r="B116" s="62">
        <v>73.829916107918095</v>
      </c>
      <c r="C116" s="122">
        <v>5.3367418736373402</v>
      </c>
      <c r="D116" s="60"/>
      <c r="E116" s="62">
        <v>72.210128353346008</v>
      </c>
      <c r="F116" s="122">
        <v>4.9262041928330245</v>
      </c>
      <c r="G116" s="60"/>
      <c r="H116" s="62">
        <v>146.0400444612641</v>
      </c>
      <c r="I116" s="121">
        <v>5.1255359663952387</v>
      </c>
    </row>
    <row r="117" spans="1:10" ht="12" customHeight="1" x14ac:dyDescent="0.2">
      <c r="A117" s="175" t="s">
        <v>170</v>
      </c>
      <c r="B117" s="62">
        <v>66.017539098894545</v>
      </c>
      <c r="C117" s="122">
        <v>4.7720298745642955</v>
      </c>
      <c r="D117" s="60"/>
      <c r="E117" s="62">
        <v>66.743178187974181</v>
      </c>
      <c r="F117" s="122">
        <v>4.5532466390826576</v>
      </c>
      <c r="G117" s="60"/>
      <c r="H117" s="62">
        <v>132.76071728686873</v>
      </c>
      <c r="I117" s="121">
        <v>4.6594742824716446</v>
      </c>
    </row>
    <row r="118" spans="1:10" ht="12" customHeight="1" x14ac:dyDescent="0.2">
      <c r="A118" s="175" t="s">
        <v>171</v>
      </c>
      <c r="B118" s="62">
        <v>59.622220957566057</v>
      </c>
      <c r="C118" s="122">
        <v>4.3097489467332011</v>
      </c>
      <c r="D118" s="60"/>
      <c r="E118" s="62">
        <v>68.870925206301479</v>
      </c>
      <c r="F118" s="122">
        <v>4.6984024021590196</v>
      </c>
      <c r="G118" s="60"/>
      <c r="H118" s="62">
        <v>128.49314616386755</v>
      </c>
      <c r="I118" s="121">
        <v>4.5096962585003224</v>
      </c>
    </row>
    <row r="119" spans="1:10" ht="12" customHeight="1" x14ac:dyDescent="0.2">
      <c r="A119" s="175" t="s">
        <v>172</v>
      </c>
      <c r="B119" s="62">
        <v>55.602965460978538</v>
      </c>
      <c r="C119" s="122">
        <v>4.0192199817790444</v>
      </c>
      <c r="D119" s="60"/>
      <c r="E119" s="62">
        <v>62.8622033763438</v>
      </c>
      <c r="F119" s="122">
        <v>4.288484966097112</v>
      </c>
      <c r="G119" s="60"/>
      <c r="H119" s="62">
        <v>118.46516883732237</v>
      </c>
      <c r="I119" s="121">
        <v>4.1577464994666871</v>
      </c>
    </row>
    <row r="120" spans="1:10" ht="12" customHeight="1" x14ac:dyDescent="0.2">
      <c r="A120" s="175" t="s">
        <v>173</v>
      </c>
      <c r="B120" s="62">
        <v>91.702980617912743</v>
      </c>
      <c r="C120" s="122">
        <v>6.6286833630640114</v>
      </c>
      <c r="D120" s="60"/>
      <c r="E120" s="62">
        <v>113.24684880616913</v>
      </c>
      <c r="F120" s="122">
        <v>7.7257458771464362</v>
      </c>
      <c r="G120" s="60"/>
      <c r="H120" s="62">
        <v>204.94982942408166</v>
      </c>
      <c r="I120" s="121">
        <v>7.1930799931954965</v>
      </c>
    </row>
    <row r="121" spans="1:10" ht="12" customHeight="1" x14ac:dyDescent="0.2">
      <c r="A121" s="176" t="s">
        <v>174</v>
      </c>
      <c r="B121" s="138"/>
      <c r="C121" s="63"/>
      <c r="D121" s="137"/>
      <c r="E121" s="138"/>
      <c r="F121" s="59"/>
      <c r="G121" s="60"/>
      <c r="H121" s="138"/>
      <c r="I121" s="121"/>
    </row>
    <row r="122" spans="1:10" ht="12" customHeight="1" x14ac:dyDescent="0.2">
      <c r="A122" s="82" t="s">
        <v>175</v>
      </c>
      <c r="B122" s="136">
        <v>538.43780585456921</v>
      </c>
      <c r="C122" s="156">
        <v>38.920585804990715</v>
      </c>
      <c r="D122" s="58"/>
      <c r="E122" s="136">
        <v>533.41013952359526</v>
      </c>
      <c r="F122" s="156">
        <v>36.389455686364585</v>
      </c>
      <c r="G122" s="60"/>
      <c r="H122" s="136">
        <v>1071.8479453781626</v>
      </c>
      <c r="I122" s="18">
        <v>37.618416337854477</v>
      </c>
    </row>
    <row r="123" spans="1:10" ht="12" customHeight="1" x14ac:dyDescent="0.2">
      <c r="A123" s="82" t="s">
        <v>176</v>
      </c>
      <c r="B123" s="136">
        <v>844.98897130746934</v>
      </c>
      <c r="C123" s="156">
        <v>61.079414195009228</v>
      </c>
      <c r="D123" s="58"/>
      <c r="E123" s="136">
        <v>932.42695383932812</v>
      </c>
      <c r="F123" s="156">
        <v>63.610544313635501</v>
      </c>
      <c r="G123" s="60"/>
      <c r="H123" s="136">
        <v>1777.4159251468031</v>
      </c>
      <c r="I123" s="18">
        <v>62.381583662144202</v>
      </c>
    </row>
    <row r="124" spans="1:10" ht="12" customHeight="1" x14ac:dyDescent="0.2">
      <c r="A124" s="56"/>
      <c r="B124" s="136"/>
      <c r="C124" s="57"/>
      <c r="D124" s="58"/>
      <c r="E124" s="136"/>
      <c r="F124" s="59"/>
      <c r="G124" s="60"/>
      <c r="H124" s="136"/>
      <c r="I124" s="61"/>
    </row>
    <row r="125" spans="1:10" x14ac:dyDescent="0.2">
      <c r="A125" s="160" t="s">
        <v>21</v>
      </c>
      <c r="B125" s="136"/>
      <c r="C125" s="57"/>
      <c r="D125" s="58"/>
      <c r="E125" s="136"/>
      <c r="F125" s="59"/>
      <c r="G125" s="60"/>
      <c r="H125" s="136"/>
      <c r="I125" s="61"/>
    </row>
    <row r="126" spans="1:10" ht="12" customHeight="1" x14ac:dyDescent="0.2">
      <c r="A126" s="172" t="s">
        <v>157</v>
      </c>
      <c r="B126" s="142"/>
      <c r="C126" s="55"/>
      <c r="D126" s="141"/>
      <c r="E126" s="142"/>
      <c r="F126" s="59"/>
      <c r="G126" s="60"/>
      <c r="H126" s="142"/>
      <c r="I126" s="61"/>
    </row>
    <row r="127" spans="1:10" ht="12" customHeight="1" x14ac:dyDescent="0.2">
      <c r="A127" s="173" t="s">
        <v>158</v>
      </c>
      <c r="B127" s="62">
        <v>207.04714061372701</v>
      </c>
      <c r="C127" s="122">
        <v>17.083560195218045</v>
      </c>
      <c r="D127" s="140"/>
      <c r="E127" s="62">
        <v>204.87602403788574</v>
      </c>
      <c r="F127" s="122">
        <v>16.628673492952732</v>
      </c>
      <c r="G127" s="60"/>
      <c r="H127" s="62">
        <v>411.92316465161417</v>
      </c>
      <c r="I127" s="121">
        <v>16.854246549002987</v>
      </c>
      <c r="J127" s="10"/>
    </row>
    <row r="128" spans="1:10" ht="12" customHeight="1" x14ac:dyDescent="0.2">
      <c r="A128" s="174" t="s">
        <v>159</v>
      </c>
      <c r="B128" s="62">
        <v>225.53160017855788</v>
      </c>
      <c r="C128" s="122">
        <v>18.608721937205058</v>
      </c>
      <c r="D128" s="139"/>
      <c r="E128" s="62">
        <v>213.59426663550329</v>
      </c>
      <c r="F128" s="122">
        <v>17.33628586618644</v>
      </c>
      <c r="G128" s="60"/>
      <c r="H128" s="62">
        <v>439.12586681406214</v>
      </c>
      <c r="I128" s="121">
        <v>17.967272201330058</v>
      </c>
    </row>
    <row r="129" spans="1:9" ht="12" customHeight="1" x14ac:dyDescent="0.2">
      <c r="A129" s="173" t="s">
        <v>160</v>
      </c>
      <c r="B129" s="62">
        <v>203.72503325554629</v>
      </c>
      <c r="C129" s="122">
        <v>16.809451502578153</v>
      </c>
      <c r="D129" s="140"/>
      <c r="E129" s="62">
        <v>169.46858021293426</v>
      </c>
      <c r="F129" s="122">
        <v>13.754843695883329</v>
      </c>
      <c r="G129" s="60"/>
      <c r="H129" s="62">
        <v>373.1936134684816</v>
      </c>
      <c r="I129" s="121">
        <v>15.269588388482152</v>
      </c>
    </row>
    <row r="130" spans="1:9" ht="12" customHeight="1" x14ac:dyDescent="0.2">
      <c r="A130" s="173" t="s">
        <v>161</v>
      </c>
      <c r="B130" s="62">
        <v>115.13334671528132</v>
      </c>
      <c r="C130" s="122">
        <v>9.4997083913218532</v>
      </c>
      <c r="D130" s="140"/>
      <c r="E130" s="62">
        <v>159.01427073405023</v>
      </c>
      <c r="F130" s="122">
        <v>12.90632420837855</v>
      </c>
      <c r="G130" s="60"/>
      <c r="H130" s="62">
        <v>274.14761744933247</v>
      </c>
      <c r="I130" s="121">
        <v>11.21702281351585</v>
      </c>
    </row>
    <row r="131" spans="1:9" ht="12" customHeight="1" x14ac:dyDescent="0.2">
      <c r="A131" s="173" t="s">
        <v>162</v>
      </c>
      <c r="B131" s="62">
        <v>76.63293949849691</v>
      </c>
      <c r="C131" s="122">
        <v>6.3230210809889273</v>
      </c>
      <c r="D131" s="140"/>
      <c r="E131" s="62">
        <v>104.94980316242368</v>
      </c>
      <c r="F131" s="122">
        <v>8.5182051835156791</v>
      </c>
      <c r="G131" s="60"/>
      <c r="H131" s="62">
        <v>181.58274266092064</v>
      </c>
      <c r="I131" s="121">
        <v>7.4296387687730547</v>
      </c>
    </row>
    <row r="132" spans="1:9" ht="12" customHeight="1" x14ac:dyDescent="0.2">
      <c r="A132" s="175" t="s">
        <v>163</v>
      </c>
      <c r="B132" s="62">
        <v>38.50040721678446</v>
      </c>
      <c r="C132" s="122">
        <v>3.1766873103329303</v>
      </c>
      <c r="D132" s="140"/>
      <c r="E132" s="62">
        <v>54.064467571626594</v>
      </c>
      <c r="F132" s="122">
        <v>4.3881190248628732</v>
      </c>
      <c r="G132" s="60"/>
      <c r="H132" s="62">
        <v>92.564874788411032</v>
      </c>
      <c r="I132" s="121">
        <v>3.7873840447427645</v>
      </c>
    </row>
    <row r="133" spans="1:9" ht="12" customHeight="1" x14ac:dyDescent="0.2">
      <c r="A133" s="175" t="s">
        <v>164</v>
      </c>
      <c r="B133" s="62">
        <v>108.54397775946869</v>
      </c>
      <c r="C133" s="122">
        <v>8.9560163563995285</v>
      </c>
      <c r="D133" s="140"/>
      <c r="E133" s="62">
        <v>83.712795891706932</v>
      </c>
      <c r="F133" s="122">
        <v>6.7945127137374275</v>
      </c>
      <c r="G133" s="60"/>
      <c r="H133" s="62">
        <v>192.25677365117568</v>
      </c>
      <c r="I133" s="121">
        <v>7.8663773778619852</v>
      </c>
    </row>
    <row r="134" spans="1:9" ht="12" customHeight="1" x14ac:dyDescent="0.2">
      <c r="A134" s="175" t="s">
        <v>165</v>
      </c>
      <c r="B134" s="62">
        <v>77.775395400912373</v>
      </c>
      <c r="C134" s="122">
        <v>6.4172856727212446</v>
      </c>
      <c r="D134" s="60"/>
      <c r="E134" s="62">
        <v>69.867332572024765</v>
      </c>
      <c r="F134" s="122">
        <v>5.6707516978604611</v>
      </c>
      <c r="G134" s="60"/>
      <c r="H134" s="62">
        <v>147.64272797293719</v>
      </c>
      <c r="I134" s="121">
        <v>6.0409492642343725</v>
      </c>
    </row>
    <row r="135" spans="1:9" ht="12" customHeight="1" x14ac:dyDescent="0.2">
      <c r="A135" s="175" t="s">
        <v>166</v>
      </c>
      <c r="B135" s="62">
        <v>32.54753707971507</v>
      </c>
      <c r="C135" s="122">
        <v>2.6855131022782146</v>
      </c>
      <c r="D135" s="60"/>
      <c r="E135" s="62">
        <v>58.552310704823924</v>
      </c>
      <c r="F135" s="122">
        <v>4.7523728632511482</v>
      </c>
      <c r="G135" s="60"/>
      <c r="H135" s="62">
        <v>91.099847784539037</v>
      </c>
      <c r="I135" s="121">
        <v>3.7274410057415732</v>
      </c>
    </row>
    <row r="136" spans="1:9" ht="12" customHeight="1" x14ac:dyDescent="0.2">
      <c r="A136" s="175" t="s">
        <v>167</v>
      </c>
      <c r="B136" s="62">
        <v>59.228445341058922</v>
      </c>
      <c r="C136" s="122">
        <v>4.8869678096200593</v>
      </c>
      <c r="D136" s="60"/>
      <c r="E136" s="62">
        <v>66.313221112439805</v>
      </c>
      <c r="F136" s="122">
        <v>5.3822837851481804</v>
      </c>
      <c r="G136" s="60"/>
      <c r="H136" s="62">
        <v>125.54166645349885</v>
      </c>
      <c r="I136" s="121">
        <v>5.1366623199486909</v>
      </c>
    </row>
    <row r="137" spans="1:9" ht="12" customHeight="1" x14ac:dyDescent="0.2">
      <c r="A137" s="175" t="s">
        <v>168</v>
      </c>
      <c r="B137" s="62">
        <v>59.721505636330953</v>
      </c>
      <c r="C137" s="122">
        <v>4.9276504542061357</v>
      </c>
      <c r="D137" s="60"/>
      <c r="E137" s="62">
        <v>75.82797315160397</v>
      </c>
      <c r="F137" s="122">
        <v>6.1545445012015607</v>
      </c>
      <c r="G137" s="60"/>
      <c r="H137" s="62">
        <v>135.54947878793485</v>
      </c>
      <c r="I137" s="121">
        <v>5.54614192919425</v>
      </c>
    </row>
    <row r="138" spans="1:9" ht="12" customHeight="1" x14ac:dyDescent="0.2">
      <c r="A138" s="175" t="s">
        <v>169</v>
      </c>
      <c r="B138" s="62">
        <v>37.760207126970094</v>
      </c>
      <c r="C138" s="122">
        <v>3.1156130411912919</v>
      </c>
      <c r="D138" s="60"/>
      <c r="E138" s="62">
        <v>42.768502109862119</v>
      </c>
      <c r="F138" s="122">
        <v>3.4712868951227058</v>
      </c>
      <c r="G138" s="60"/>
      <c r="H138" s="62">
        <v>80.528709236832185</v>
      </c>
      <c r="I138" s="121">
        <v>3.2949123434183276</v>
      </c>
    </row>
    <row r="139" spans="1:9" ht="12" customHeight="1" x14ac:dyDescent="0.2">
      <c r="A139" s="175" t="s">
        <v>170</v>
      </c>
      <c r="B139" s="62">
        <v>31.121896600257195</v>
      </c>
      <c r="C139" s="122">
        <v>2.5678828134687905</v>
      </c>
      <c r="D139" s="60"/>
      <c r="E139" s="62">
        <v>28.258208759278112</v>
      </c>
      <c r="F139" s="122">
        <v>2.2935652385895544</v>
      </c>
      <c r="G139" s="60"/>
      <c r="H139" s="62">
        <v>59.380105359535321</v>
      </c>
      <c r="I139" s="121">
        <v>2.4295961521897382</v>
      </c>
    </row>
    <row r="140" spans="1:9" ht="12" customHeight="1" x14ac:dyDescent="0.2">
      <c r="A140" s="175" t="s">
        <v>171</v>
      </c>
      <c r="B140" s="62">
        <v>15.317002536757832</v>
      </c>
      <c r="C140" s="122">
        <v>1.2638133232430717</v>
      </c>
      <c r="D140" s="60"/>
      <c r="E140" s="62">
        <v>23.992216555502299</v>
      </c>
      <c r="F140" s="122">
        <v>1.9473178345158006</v>
      </c>
      <c r="G140" s="60"/>
      <c r="H140" s="62">
        <v>39.309219092260122</v>
      </c>
      <c r="I140" s="121">
        <v>1.6083758503604981</v>
      </c>
    </row>
    <row r="141" spans="1:9" ht="12" customHeight="1" x14ac:dyDescent="0.2">
      <c r="A141" s="175" t="s">
        <v>172</v>
      </c>
      <c r="B141" s="62">
        <v>15.882480381754764</v>
      </c>
      <c r="C141" s="122">
        <v>1.3104711750512741</v>
      </c>
      <c r="D141" s="60"/>
      <c r="E141" s="62">
        <v>15.474366478521205</v>
      </c>
      <c r="F141" s="122">
        <v>1.2559702331691018</v>
      </c>
      <c r="G141" s="60"/>
      <c r="H141" s="62">
        <v>31.356846860275976</v>
      </c>
      <c r="I141" s="121">
        <v>1.2829966200842318</v>
      </c>
    </row>
    <row r="142" spans="1:9" ht="12" customHeight="1" x14ac:dyDescent="0.2">
      <c r="A142" s="175" t="s">
        <v>173</v>
      </c>
      <c r="B142" s="62">
        <v>22.631598918060188</v>
      </c>
      <c r="C142" s="122">
        <v>1.8673442254970207</v>
      </c>
      <c r="D142" s="60"/>
      <c r="E142" s="62">
        <v>20.344678269264229</v>
      </c>
      <c r="F142" s="122">
        <v>1.651266974002805</v>
      </c>
      <c r="G142" s="60"/>
      <c r="H142" s="62">
        <v>42.97627718732442</v>
      </c>
      <c r="I142" s="121">
        <v>1.7584171846370085</v>
      </c>
    </row>
    <row r="143" spans="1:9" ht="12" customHeight="1" x14ac:dyDescent="0.2">
      <c r="A143" s="176" t="s">
        <v>174</v>
      </c>
      <c r="B143" s="138"/>
      <c r="C143" s="63"/>
      <c r="D143" s="137"/>
      <c r="E143" s="138"/>
      <c r="F143" s="59"/>
      <c r="G143" s="60"/>
      <c r="H143" s="138"/>
      <c r="I143" s="121"/>
    </row>
    <row r="144" spans="1:9" ht="12" customHeight="1" x14ac:dyDescent="0.2">
      <c r="A144" s="82" t="s">
        <v>175</v>
      </c>
      <c r="B144" s="136">
        <v>712.9367135463259</v>
      </c>
      <c r="C144" s="156">
        <v>58.824754715990004</v>
      </c>
      <c r="D144" s="58"/>
      <c r="E144" s="136">
        <v>692.8886740487435</v>
      </c>
      <c r="F144" s="156">
        <v>56.238008238537894</v>
      </c>
      <c r="G144" s="60"/>
      <c r="H144" s="136">
        <v>1405.825387595077</v>
      </c>
      <c r="I144" s="18">
        <v>57.520745907588186</v>
      </c>
    </row>
    <row r="145" spans="1:10" ht="12" customHeight="1" x14ac:dyDescent="0.2">
      <c r="A145" s="82" t="s">
        <v>176</v>
      </c>
      <c r="B145" s="136">
        <v>499.03045399807047</v>
      </c>
      <c r="C145" s="156">
        <v>41.175245284009556</v>
      </c>
      <c r="D145" s="58"/>
      <c r="E145" s="136">
        <v>539.17607317665295</v>
      </c>
      <c r="F145" s="156">
        <v>43.761991761461537</v>
      </c>
      <c r="G145" s="60"/>
      <c r="H145" s="136">
        <v>1038.2065271747256</v>
      </c>
      <c r="I145" s="18">
        <v>42.479254092413477</v>
      </c>
    </row>
    <row r="146" spans="1:10" ht="12" customHeight="1" x14ac:dyDescent="0.2">
      <c r="A146" s="310"/>
      <c r="B146" s="311"/>
      <c r="C146" s="311"/>
      <c r="D146" s="311"/>
      <c r="E146" s="311"/>
      <c r="F146" s="311"/>
      <c r="G146" s="311"/>
      <c r="H146" s="311"/>
      <c r="I146" s="312"/>
    </row>
    <row r="147" spans="1:10" x14ac:dyDescent="0.2">
      <c r="A147" s="160" t="s">
        <v>22</v>
      </c>
      <c r="B147" s="129"/>
      <c r="C147" s="129"/>
      <c r="D147" s="129"/>
      <c r="E147" s="129"/>
      <c r="F147" s="129"/>
      <c r="G147" s="129"/>
      <c r="H147" s="129"/>
      <c r="I147" s="147"/>
    </row>
    <row r="148" spans="1:10" ht="12" customHeight="1" x14ac:dyDescent="0.2">
      <c r="A148" s="172" t="s">
        <v>157</v>
      </c>
      <c r="B148" s="142"/>
      <c r="C148" s="55"/>
      <c r="D148" s="141"/>
      <c r="E148" s="142"/>
      <c r="F148" s="59"/>
      <c r="G148" s="60"/>
      <c r="H148" s="142"/>
      <c r="I148" s="61"/>
    </row>
    <row r="149" spans="1:10" ht="12" customHeight="1" x14ac:dyDescent="0.2">
      <c r="A149" s="173" t="s">
        <v>158</v>
      </c>
      <c r="B149" s="62">
        <v>45.640865389802386</v>
      </c>
      <c r="C149" s="122">
        <v>11.474234105746916</v>
      </c>
      <c r="D149" s="140"/>
      <c r="E149" s="62">
        <v>44.776055254749018</v>
      </c>
      <c r="F149" s="122">
        <v>10.544329289606518</v>
      </c>
      <c r="G149" s="60"/>
      <c r="H149" s="62">
        <v>90.416920644551425</v>
      </c>
      <c r="I149" s="121">
        <v>10.994086461103619</v>
      </c>
      <c r="J149" s="10"/>
    </row>
    <row r="150" spans="1:10" ht="12" customHeight="1" x14ac:dyDescent="0.2">
      <c r="A150" s="174" t="s">
        <v>159</v>
      </c>
      <c r="B150" s="62">
        <v>53.635421648677735</v>
      </c>
      <c r="C150" s="122">
        <v>13.484086664467149</v>
      </c>
      <c r="D150" s="139"/>
      <c r="E150" s="62">
        <v>44.642237164428607</v>
      </c>
      <c r="F150" s="122">
        <v>10.512816419586663</v>
      </c>
      <c r="G150" s="60"/>
      <c r="H150" s="62">
        <v>98.277658813106441</v>
      </c>
      <c r="I150" s="121">
        <v>11.949899095034532</v>
      </c>
    </row>
    <row r="151" spans="1:10" ht="12" customHeight="1" x14ac:dyDescent="0.2">
      <c r="A151" s="173" t="s">
        <v>160</v>
      </c>
      <c r="B151" s="62">
        <v>38.743964915846618</v>
      </c>
      <c r="C151" s="122">
        <v>9.7403351104862583</v>
      </c>
      <c r="D151" s="140"/>
      <c r="E151" s="62">
        <v>46.520106675279493</v>
      </c>
      <c r="F151" s="122">
        <v>10.955036583302938</v>
      </c>
      <c r="G151" s="60"/>
      <c r="H151" s="62">
        <v>85.26407159112614</v>
      </c>
      <c r="I151" s="121">
        <v>10.367534842108757</v>
      </c>
    </row>
    <row r="152" spans="1:10" ht="12" customHeight="1" x14ac:dyDescent="0.2">
      <c r="A152" s="173" t="s">
        <v>161</v>
      </c>
      <c r="B152" s="62">
        <v>32.365788381511983</v>
      </c>
      <c r="C152" s="122">
        <v>8.1368446837011223</v>
      </c>
      <c r="D152" s="140"/>
      <c r="E152" s="62">
        <v>41.765453669475541</v>
      </c>
      <c r="F152" s="122">
        <v>9.8353616439681026</v>
      </c>
      <c r="G152" s="60"/>
      <c r="H152" s="62">
        <v>74.131242050987623</v>
      </c>
      <c r="I152" s="121">
        <v>9.0138580120586198</v>
      </c>
    </row>
    <row r="153" spans="1:10" ht="12" customHeight="1" x14ac:dyDescent="0.2">
      <c r="A153" s="173" t="s">
        <v>162</v>
      </c>
      <c r="B153" s="62">
        <v>20.383693568853879</v>
      </c>
      <c r="C153" s="122">
        <v>5.1245144006646086</v>
      </c>
      <c r="D153" s="140"/>
      <c r="E153" s="62">
        <v>24.615296691534148</v>
      </c>
      <c r="F153" s="122">
        <v>5.7966650344744135</v>
      </c>
      <c r="G153" s="60"/>
      <c r="H153" s="62">
        <v>44.998990260388069</v>
      </c>
      <c r="I153" s="121">
        <v>5.4715730867447796</v>
      </c>
    </row>
    <row r="154" spans="1:10" ht="12" customHeight="1" x14ac:dyDescent="0.2">
      <c r="A154" s="175" t="s">
        <v>163</v>
      </c>
      <c r="B154" s="62">
        <v>11.982094812658094</v>
      </c>
      <c r="C154" s="122">
        <v>3.0123302830365106</v>
      </c>
      <c r="D154" s="140"/>
      <c r="E154" s="62">
        <v>17.150156977941386</v>
      </c>
      <c r="F154" s="122">
        <v>4.0386966094936891</v>
      </c>
      <c r="G154" s="60"/>
      <c r="H154" s="62">
        <v>29.132251790599462</v>
      </c>
      <c r="I154" s="121">
        <v>3.5422849253138282</v>
      </c>
    </row>
    <row r="155" spans="1:10" ht="12" customHeight="1" x14ac:dyDescent="0.2">
      <c r="A155" s="175" t="s">
        <v>164</v>
      </c>
      <c r="B155" s="62">
        <v>36.971545227779444</v>
      </c>
      <c r="C155" s="122">
        <v>9.2947441195875253</v>
      </c>
      <c r="D155" s="140"/>
      <c r="E155" s="62">
        <v>36.418206800887141</v>
      </c>
      <c r="F155" s="122">
        <v>8.5761365636338258</v>
      </c>
      <c r="G155" s="60"/>
      <c r="H155" s="62">
        <v>73.389752028666678</v>
      </c>
      <c r="I155" s="121">
        <v>8.9236978367581425</v>
      </c>
    </row>
    <row r="156" spans="1:10" ht="12" customHeight="1" x14ac:dyDescent="0.2">
      <c r="A156" s="175" t="s">
        <v>165</v>
      </c>
      <c r="B156" s="62">
        <v>32.116351797151985</v>
      </c>
      <c r="C156" s="122">
        <v>8.0741356675805829</v>
      </c>
      <c r="D156" s="60"/>
      <c r="E156" s="62">
        <v>33.472443165548064</v>
      </c>
      <c r="F156" s="122">
        <v>7.8824376300488002</v>
      </c>
      <c r="G156" s="60"/>
      <c r="H156" s="62">
        <v>65.588794962700035</v>
      </c>
      <c r="I156" s="121">
        <v>7.9751541808670829</v>
      </c>
    </row>
    <row r="157" spans="1:10" ht="12" customHeight="1" x14ac:dyDescent="0.2">
      <c r="A157" s="175" t="s">
        <v>166</v>
      </c>
      <c r="B157" s="62">
        <v>30.445557982535874</v>
      </c>
      <c r="C157" s="122">
        <v>7.6540936896819209</v>
      </c>
      <c r="D157" s="60"/>
      <c r="E157" s="62">
        <v>27.423168546260964</v>
      </c>
      <c r="F157" s="122">
        <v>6.457891783253662</v>
      </c>
      <c r="G157" s="60"/>
      <c r="H157" s="62">
        <v>57.86872652879687</v>
      </c>
      <c r="I157" s="121">
        <v>7.0364460359432961</v>
      </c>
    </row>
    <row r="158" spans="1:10" ht="12" customHeight="1" x14ac:dyDescent="0.2">
      <c r="A158" s="175" t="s">
        <v>167</v>
      </c>
      <c r="B158" s="62">
        <v>23.666618276903357</v>
      </c>
      <c r="C158" s="122">
        <v>5.9498503431359584</v>
      </c>
      <c r="D158" s="60"/>
      <c r="E158" s="62">
        <v>25.065079571193962</v>
      </c>
      <c r="F158" s="122">
        <v>5.9025845659065057</v>
      </c>
      <c r="G158" s="60"/>
      <c r="H158" s="62">
        <v>48.731697848097397</v>
      </c>
      <c r="I158" s="121">
        <v>5.9254451016370142</v>
      </c>
    </row>
    <row r="159" spans="1:10" ht="12" customHeight="1" x14ac:dyDescent="0.2">
      <c r="A159" s="175" t="s">
        <v>168</v>
      </c>
      <c r="B159" s="62">
        <v>26.585819678933401</v>
      </c>
      <c r="C159" s="122">
        <v>6.6837452858072552</v>
      </c>
      <c r="D159" s="60"/>
      <c r="E159" s="62">
        <v>25.398291553651728</v>
      </c>
      <c r="F159" s="122">
        <v>5.981052775003703</v>
      </c>
      <c r="G159" s="60"/>
      <c r="H159" s="62">
        <v>51.984111232585192</v>
      </c>
      <c r="I159" s="121">
        <v>6.3209165875204949</v>
      </c>
    </row>
    <row r="160" spans="1:10" ht="12" customHeight="1" x14ac:dyDescent="0.2">
      <c r="A160" s="175" t="s">
        <v>169</v>
      </c>
      <c r="B160" s="62">
        <v>17.25105608580072</v>
      </c>
      <c r="C160" s="122">
        <v>4.3369610634962719</v>
      </c>
      <c r="D160" s="60"/>
      <c r="E160" s="62">
        <v>20.943622771195312</v>
      </c>
      <c r="F160" s="122">
        <v>4.9320212278718429</v>
      </c>
      <c r="G160" s="60"/>
      <c r="H160" s="62">
        <v>38.194678856996056</v>
      </c>
      <c r="I160" s="121">
        <v>4.6442148075212657</v>
      </c>
    </row>
    <row r="161" spans="1:9" ht="12" customHeight="1" x14ac:dyDescent="0.2">
      <c r="A161" s="175" t="s">
        <v>170</v>
      </c>
      <c r="B161" s="62">
        <v>18.280501503569305</v>
      </c>
      <c r="C161" s="122">
        <v>4.5957663604967181</v>
      </c>
      <c r="D161" s="60"/>
      <c r="E161" s="62">
        <v>17.654549353915247</v>
      </c>
      <c r="F161" s="122">
        <v>4.1574761507725366</v>
      </c>
      <c r="G161" s="60"/>
      <c r="H161" s="62">
        <v>35.93505085748459</v>
      </c>
      <c r="I161" s="121">
        <v>4.3694593146393403</v>
      </c>
    </row>
    <row r="162" spans="1:9" ht="12" customHeight="1" x14ac:dyDescent="0.2">
      <c r="A162" s="175" t="s">
        <v>171</v>
      </c>
      <c r="B162" s="62">
        <v>19.94702228991536</v>
      </c>
      <c r="C162" s="122">
        <v>5.0147340878023563</v>
      </c>
      <c r="D162" s="60"/>
      <c r="E162" s="62">
        <v>19.075421290165227</v>
      </c>
      <c r="F162" s="122">
        <v>4.4920777919609165</v>
      </c>
      <c r="G162" s="60"/>
      <c r="H162" s="62">
        <v>39.022443580080584</v>
      </c>
      <c r="I162" s="121">
        <v>4.7448654033408122</v>
      </c>
    </row>
    <row r="163" spans="1:9" ht="12" customHeight="1" x14ac:dyDescent="0.2">
      <c r="A163" s="175" t="s">
        <v>172</v>
      </c>
      <c r="B163" s="62">
        <v>8.7885697921398922</v>
      </c>
      <c r="C163" s="122">
        <v>2.2094696581331683</v>
      </c>
      <c r="D163" s="60"/>
      <c r="E163" s="62">
        <v>16.611305141153537</v>
      </c>
      <c r="F163" s="122">
        <v>3.9118021974452368</v>
      </c>
      <c r="G163" s="60"/>
      <c r="H163" s="62">
        <v>25.399874933293404</v>
      </c>
      <c r="I163" s="121">
        <v>3.0884531250033658</v>
      </c>
    </row>
    <row r="164" spans="1:9" ht="12" customHeight="1" x14ac:dyDescent="0.2">
      <c r="A164" s="175" t="s">
        <v>173</v>
      </c>
      <c r="B164" s="62">
        <v>13.32921223044157</v>
      </c>
      <c r="C164" s="122">
        <v>3.3509991598766615</v>
      </c>
      <c r="D164" s="60"/>
      <c r="E164" s="62">
        <v>24.879894969132099</v>
      </c>
      <c r="F164" s="122">
        <v>5.8589753776384548</v>
      </c>
      <c r="G164" s="60"/>
      <c r="H164" s="62">
        <v>38.209107199573729</v>
      </c>
      <c r="I164" s="121">
        <v>4.6459691964637173</v>
      </c>
    </row>
    <row r="165" spans="1:9" ht="12" customHeight="1" x14ac:dyDescent="0.2">
      <c r="A165" s="176" t="s">
        <v>174</v>
      </c>
      <c r="B165" s="138"/>
      <c r="C165" s="63"/>
      <c r="D165" s="137"/>
      <c r="E165" s="138"/>
      <c r="F165" s="59"/>
      <c r="G165" s="60"/>
      <c r="H165" s="138"/>
      <c r="I165" s="121"/>
    </row>
    <row r="166" spans="1:9" ht="12" customHeight="1" x14ac:dyDescent="0.2">
      <c r="A166" s="82" t="s">
        <v>175</v>
      </c>
      <c r="B166" s="136">
        <v>158.40394552318062</v>
      </c>
      <c r="C166" s="156">
        <v>39.823170281364931</v>
      </c>
      <c r="D166" s="58"/>
      <c r="E166" s="136">
        <v>160.55369578599101</v>
      </c>
      <c r="F166" s="156">
        <v>37.808847326970465</v>
      </c>
      <c r="G166" s="60"/>
      <c r="H166" s="136">
        <v>318.95764130917075</v>
      </c>
      <c r="I166" s="18">
        <v>38.783093484991525</v>
      </c>
    </row>
    <row r="167" spans="1:9" ht="12" customHeight="1" x14ac:dyDescent="0.2">
      <c r="A167" s="179" t="s">
        <v>176</v>
      </c>
      <c r="B167" s="135">
        <v>239.36434967782816</v>
      </c>
      <c r="C167" s="134">
        <v>60.176829718634714</v>
      </c>
      <c r="D167" s="133"/>
      <c r="E167" s="135">
        <v>264.09214014104407</v>
      </c>
      <c r="F167" s="134">
        <v>62.191152673029038</v>
      </c>
      <c r="G167" s="132"/>
      <c r="H167" s="135">
        <v>503.45648981887319</v>
      </c>
      <c r="I167" s="22">
        <v>61.216906515008262</v>
      </c>
    </row>
    <row r="168" spans="1:9" ht="59.45" customHeight="1" x14ac:dyDescent="0.2">
      <c r="A168" s="308" t="s">
        <v>177</v>
      </c>
      <c r="B168" s="308"/>
      <c r="C168" s="308"/>
      <c r="D168" s="308"/>
      <c r="E168" s="308"/>
      <c r="F168" s="308"/>
      <c r="G168" s="308"/>
      <c r="H168" s="308"/>
      <c r="I168" s="309"/>
    </row>
    <row r="169" spans="1:9" ht="12" customHeight="1" x14ac:dyDescent="0.2">
      <c r="A169" s="301"/>
      <c r="B169" s="301"/>
      <c r="C169" s="301"/>
      <c r="D169" s="301"/>
      <c r="E169" s="301"/>
      <c r="F169" s="301"/>
      <c r="G169" s="301"/>
      <c r="H169" s="301"/>
      <c r="I169" s="301"/>
    </row>
    <row r="170" spans="1:9" ht="25.5" customHeight="1" x14ac:dyDescent="0.2">
      <c r="A170" s="281" t="s">
        <v>671</v>
      </c>
      <c r="B170" s="281"/>
      <c r="C170" s="281"/>
      <c r="D170" s="281"/>
      <c r="E170" s="281"/>
      <c r="F170" s="281"/>
      <c r="G170" s="281"/>
      <c r="H170" s="281"/>
      <c r="I170" s="281"/>
    </row>
    <row r="172" spans="1:9" x14ac:dyDescent="0.2">
      <c r="A172" s="10"/>
    </row>
  </sheetData>
  <mergeCells count="14">
    <mergeCell ref="A169:I169"/>
    <mergeCell ref="A170:I170"/>
    <mergeCell ref="A1:I1"/>
    <mergeCell ref="A2:I2"/>
    <mergeCell ref="A3:A4"/>
    <mergeCell ref="E3:F3"/>
    <mergeCell ref="H3:I3"/>
    <mergeCell ref="B3:C3"/>
    <mergeCell ref="A168:I168"/>
    <mergeCell ref="A14:I14"/>
    <mergeCell ref="A146:I146"/>
    <mergeCell ref="A102:I102"/>
    <mergeCell ref="A81:I81"/>
    <mergeCell ref="A58:I58"/>
  </mergeCells>
  <printOptions horizontalCentered="1"/>
  <pageMargins left="0.25" right="0.25"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17"/>
  <sheetViews>
    <sheetView workbookViewId="0">
      <selection activeCell="A328" sqref="A328"/>
    </sheetView>
  </sheetViews>
  <sheetFormatPr defaultRowHeight="12.75" x14ac:dyDescent="0.2"/>
  <cols>
    <col min="1" max="1" width="37.28515625" customWidth="1"/>
    <col min="2" max="2" width="16.140625" customWidth="1"/>
    <col min="3" max="3" width="15.42578125" customWidth="1"/>
    <col min="4" max="4" width="20.42578125" customWidth="1"/>
  </cols>
  <sheetData>
    <row r="1" spans="1:4" x14ac:dyDescent="0.2">
      <c r="A1" s="321" t="s">
        <v>178</v>
      </c>
      <c r="B1" s="322"/>
      <c r="C1" s="322"/>
      <c r="D1" s="323"/>
    </row>
    <row r="2" spans="1:4" x14ac:dyDescent="0.2">
      <c r="A2" s="324" t="s">
        <v>685</v>
      </c>
      <c r="B2" s="325"/>
      <c r="C2" s="325"/>
      <c r="D2" s="326"/>
    </row>
    <row r="3" spans="1:4" x14ac:dyDescent="0.2">
      <c r="A3" s="329"/>
      <c r="B3" s="327" t="s">
        <v>117</v>
      </c>
      <c r="C3" s="319" t="s">
        <v>179</v>
      </c>
      <c r="D3" s="320"/>
    </row>
    <row r="4" spans="1:4" x14ac:dyDescent="0.2">
      <c r="A4" s="330"/>
      <c r="B4" s="328"/>
      <c r="C4" s="92" t="s">
        <v>118</v>
      </c>
      <c r="D4" s="118" t="s">
        <v>119</v>
      </c>
    </row>
    <row r="5" spans="1:4" x14ac:dyDescent="0.2">
      <c r="A5" s="184"/>
      <c r="B5" s="188"/>
      <c r="C5" s="189"/>
      <c r="D5" s="185"/>
    </row>
    <row r="6" spans="1:4" x14ac:dyDescent="0.2">
      <c r="A6" s="190" t="s">
        <v>15</v>
      </c>
      <c r="B6" s="59"/>
      <c r="C6" s="191"/>
      <c r="D6" s="186"/>
    </row>
    <row r="7" spans="1:4" x14ac:dyDescent="0.2">
      <c r="A7" s="187" t="s">
        <v>16</v>
      </c>
      <c r="B7" s="59">
        <v>6.179019025947043</v>
      </c>
      <c r="C7" s="191">
        <v>388.72208692232664</v>
      </c>
      <c r="D7" s="186">
        <v>396</v>
      </c>
    </row>
    <row r="8" spans="1:4" x14ac:dyDescent="0.2">
      <c r="A8" s="187" t="s">
        <v>17</v>
      </c>
      <c r="B8" s="59">
        <v>45.591201352150804</v>
      </c>
      <c r="C8" s="191">
        <v>2868.1424770637936</v>
      </c>
      <c r="D8" s="186">
        <v>850</v>
      </c>
    </row>
    <row r="9" spans="1:4" x14ac:dyDescent="0.2">
      <c r="A9" s="187" t="s">
        <v>18</v>
      </c>
      <c r="B9" s="59">
        <v>17.127943362362075</v>
      </c>
      <c r="C9" s="191">
        <v>1077.518916926193</v>
      </c>
      <c r="D9" s="186">
        <v>1304</v>
      </c>
    </row>
    <row r="10" spans="1:4" x14ac:dyDescent="0.2">
      <c r="A10" s="187" t="s">
        <v>19</v>
      </c>
      <c r="B10" s="59">
        <v>9.3027948671644456</v>
      </c>
      <c r="C10" s="191">
        <v>585.23882509331247</v>
      </c>
      <c r="D10" s="186">
        <v>1575</v>
      </c>
    </row>
    <row r="11" spans="1:4" x14ac:dyDescent="0.2">
      <c r="A11" s="187" t="s">
        <v>20</v>
      </c>
      <c r="B11" s="59">
        <v>10.159476372559286</v>
      </c>
      <c r="C11" s="191">
        <v>639.13265859770172</v>
      </c>
      <c r="D11" s="186">
        <v>843</v>
      </c>
    </row>
    <row r="12" spans="1:4" x14ac:dyDescent="0.2">
      <c r="A12" s="164" t="s">
        <v>21</v>
      </c>
      <c r="B12" s="59">
        <v>8.4505989741362324</v>
      </c>
      <c r="C12" s="191">
        <v>531.62718146290786</v>
      </c>
      <c r="D12" s="186">
        <v>641</v>
      </c>
    </row>
    <row r="13" spans="1:4" x14ac:dyDescent="0.2">
      <c r="A13" s="164" t="s">
        <v>22</v>
      </c>
      <c r="B13" s="59">
        <v>3.1889660456806994</v>
      </c>
      <c r="C13" s="191">
        <v>200.61785393377184</v>
      </c>
      <c r="D13" s="186">
        <v>682</v>
      </c>
    </row>
    <row r="14" spans="1:4" x14ac:dyDescent="0.2">
      <c r="A14" s="164"/>
      <c r="B14" s="59"/>
      <c r="C14" s="191">
        <f>SUM(C6:C13)</f>
        <v>6291.0000000000073</v>
      </c>
      <c r="D14" s="186">
        <f>SUM(D7:D13)</f>
        <v>6291</v>
      </c>
    </row>
    <row r="15" spans="1:4" x14ac:dyDescent="0.2">
      <c r="A15" s="183" t="s">
        <v>16</v>
      </c>
      <c r="B15" s="59"/>
      <c r="C15" s="191"/>
      <c r="D15" s="186"/>
    </row>
    <row r="16" spans="1:4" x14ac:dyDescent="0.2">
      <c r="A16" s="172" t="s">
        <v>157</v>
      </c>
      <c r="B16" s="59"/>
      <c r="C16" s="191"/>
      <c r="D16" s="186"/>
    </row>
    <row r="17" spans="1:4" x14ac:dyDescent="0.2">
      <c r="A17" s="175" t="s">
        <v>161</v>
      </c>
      <c r="B17" s="59">
        <v>14.273305465452882</v>
      </c>
      <c r="C17" s="191">
        <v>55.483490878106949</v>
      </c>
      <c r="D17" s="186">
        <v>54</v>
      </c>
    </row>
    <row r="18" spans="1:4" x14ac:dyDescent="0.2">
      <c r="A18" s="175" t="s">
        <v>180</v>
      </c>
      <c r="B18" s="59">
        <v>8.5665831041163631</v>
      </c>
      <c r="C18" s="191">
        <v>33.300200620256554</v>
      </c>
      <c r="D18" s="186">
        <v>35</v>
      </c>
    </row>
    <row r="19" spans="1:4" x14ac:dyDescent="0.2">
      <c r="A19" s="175" t="s">
        <v>181</v>
      </c>
      <c r="B19" s="59">
        <v>5.7067223613365208</v>
      </c>
      <c r="C19" s="191">
        <v>22.183290257850402</v>
      </c>
      <c r="D19" s="186">
        <v>19</v>
      </c>
    </row>
    <row r="20" spans="1:4" x14ac:dyDescent="0.2">
      <c r="A20" s="175" t="s">
        <v>164</v>
      </c>
      <c r="B20" s="59">
        <v>15.613280334352423</v>
      </c>
      <c r="C20" s="191">
        <v>60.69226915272796</v>
      </c>
      <c r="D20" s="186">
        <v>59</v>
      </c>
    </row>
    <row r="21" spans="1:4" x14ac:dyDescent="0.2">
      <c r="A21" s="175" t="s">
        <v>165</v>
      </c>
      <c r="B21" s="59">
        <v>13.501256149678015</v>
      </c>
      <c r="C21" s="191">
        <v>52.482364665757345</v>
      </c>
      <c r="D21" s="186">
        <v>50</v>
      </c>
    </row>
    <row r="22" spans="1:4" x14ac:dyDescent="0.2">
      <c r="A22" s="175" t="s">
        <v>166</v>
      </c>
      <c r="B22" s="59">
        <v>12.324919727725346</v>
      </c>
      <c r="C22" s="191">
        <v>47.909685177115506</v>
      </c>
      <c r="D22" s="186">
        <v>52</v>
      </c>
    </row>
    <row r="23" spans="1:4" x14ac:dyDescent="0.2">
      <c r="A23" s="175" t="s">
        <v>167</v>
      </c>
      <c r="B23" s="59">
        <v>20.194984674535032</v>
      </c>
      <c r="C23" s="191">
        <v>78.502365880496612</v>
      </c>
      <c r="D23" s="186">
        <v>83</v>
      </c>
    </row>
    <row r="24" spans="1:4" x14ac:dyDescent="0.2">
      <c r="A24" s="175" t="s">
        <v>168</v>
      </c>
      <c r="B24" s="59">
        <v>9.8897972975432573</v>
      </c>
      <c r="C24" s="191">
        <v>38.44382644739801</v>
      </c>
      <c r="D24" s="186">
        <v>42</v>
      </c>
    </row>
    <row r="25" spans="1:4" x14ac:dyDescent="0.2">
      <c r="A25" s="175" t="s">
        <v>169</v>
      </c>
      <c r="B25" s="59">
        <v>14.202456350712783</v>
      </c>
      <c r="C25" s="191">
        <v>55.208084720723242</v>
      </c>
      <c r="D25" s="186">
        <v>56</v>
      </c>
    </row>
    <row r="26" spans="1:4" x14ac:dyDescent="0.2">
      <c r="A26" s="172" t="s">
        <v>182</v>
      </c>
      <c r="B26" s="59"/>
      <c r="C26" s="191"/>
      <c r="D26" s="186"/>
    </row>
    <row r="27" spans="1:4" x14ac:dyDescent="0.2">
      <c r="A27" s="82" t="s">
        <v>134</v>
      </c>
      <c r="B27" s="59">
        <v>2.9217747567319998</v>
      </c>
      <c r="C27" s="191">
        <v>11.357583809538362</v>
      </c>
      <c r="D27" s="186">
        <v>12</v>
      </c>
    </row>
    <row r="28" spans="1:4" x14ac:dyDescent="0.2">
      <c r="A28" s="82" t="s">
        <v>135</v>
      </c>
      <c r="B28" s="59">
        <v>16.81222131033444</v>
      </c>
      <c r="C28" s="191">
        <v>65.352817535532168</v>
      </c>
      <c r="D28" s="186">
        <v>67</v>
      </c>
    </row>
    <row r="29" spans="1:4" x14ac:dyDescent="0.2">
      <c r="A29" s="82" t="s">
        <v>183</v>
      </c>
      <c r="B29" s="59">
        <v>28.548415473227966</v>
      </c>
      <c r="C29" s="191">
        <v>110.97399641078816</v>
      </c>
      <c r="D29" s="186">
        <v>110</v>
      </c>
    </row>
    <row r="30" spans="1:4" x14ac:dyDescent="0.2">
      <c r="A30" s="82" t="s">
        <v>137</v>
      </c>
      <c r="B30" s="59">
        <v>20.240641206627348</v>
      </c>
      <c r="C30" s="191">
        <v>78.679842904862227</v>
      </c>
      <c r="D30" s="186">
        <v>81</v>
      </c>
    </row>
    <row r="31" spans="1:4" x14ac:dyDescent="0.2">
      <c r="A31" s="82" t="s">
        <v>138</v>
      </c>
      <c r="B31" s="59">
        <v>31.47694725307802</v>
      </c>
      <c r="C31" s="191">
        <v>122.35784626160485</v>
      </c>
      <c r="D31" s="186">
        <v>126</v>
      </c>
    </row>
    <row r="32" spans="1:4" x14ac:dyDescent="0.2">
      <c r="A32" s="82" t="s">
        <v>184</v>
      </c>
      <c r="B32" s="59">
        <v>0</v>
      </c>
      <c r="C32" s="191">
        <v>0</v>
      </c>
      <c r="D32" s="186">
        <v>0</v>
      </c>
    </row>
    <row r="33" spans="1:4" x14ac:dyDescent="0.2">
      <c r="A33" s="82" t="s">
        <v>58</v>
      </c>
      <c r="B33" s="59">
        <v>0</v>
      </c>
      <c r="C33" s="191">
        <v>0</v>
      </c>
      <c r="D33" s="186">
        <v>0</v>
      </c>
    </row>
    <row r="34" spans="1:4" x14ac:dyDescent="0.2">
      <c r="A34" s="172" t="s">
        <v>185</v>
      </c>
      <c r="B34" s="59"/>
      <c r="C34" s="191"/>
      <c r="D34" s="186"/>
    </row>
    <row r="35" spans="1:4" x14ac:dyDescent="0.2">
      <c r="A35" s="175" t="s">
        <v>186</v>
      </c>
      <c r="B35" s="192">
        <v>57.717020477365942</v>
      </c>
      <c r="C35" s="191">
        <v>224.35880650900353</v>
      </c>
      <c r="D35" s="186">
        <v>229</v>
      </c>
    </row>
    <row r="36" spans="1:4" x14ac:dyDescent="0.2">
      <c r="A36" s="175" t="s">
        <v>187</v>
      </c>
      <c r="B36" s="192">
        <v>1.4937483030861152</v>
      </c>
      <c r="C36" s="191">
        <v>5.8065295771231877</v>
      </c>
      <c r="D36" s="186">
        <v>6</v>
      </c>
    </row>
    <row r="37" spans="1:4" x14ac:dyDescent="0.2">
      <c r="A37" s="175" t="s">
        <v>188</v>
      </c>
      <c r="B37" s="192">
        <v>7.8895028461848176</v>
      </c>
      <c r="C37" s="191">
        <v>30.668240111485982</v>
      </c>
      <c r="D37" s="186">
        <v>34</v>
      </c>
    </row>
    <row r="38" spans="1:4" x14ac:dyDescent="0.2">
      <c r="A38" s="175" t="s">
        <v>189</v>
      </c>
      <c r="B38" s="192">
        <v>0.7521791485605589</v>
      </c>
      <c r="C38" s="191">
        <v>2.9238864836791922</v>
      </c>
      <c r="D38" s="186">
        <v>3</v>
      </c>
    </row>
    <row r="39" spans="1:4" x14ac:dyDescent="0.2">
      <c r="A39" s="175" t="s">
        <v>190</v>
      </c>
      <c r="B39" s="192">
        <v>32.14754922480234</v>
      </c>
      <c r="C39" s="191">
        <v>124.96462424103389</v>
      </c>
      <c r="D39" s="186">
        <v>124</v>
      </c>
    </row>
    <row r="40" spans="1:4" x14ac:dyDescent="0.2">
      <c r="A40" s="175" t="s">
        <v>191</v>
      </c>
      <c r="B40" s="192">
        <v>0</v>
      </c>
      <c r="C40" s="191">
        <v>0</v>
      </c>
      <c r="D40" s="186">
        <v>0</v>
      </c>
    </row>
    <row r="41" spans="1:4" x14ac:dyDescent="0.2">
      <c r="A41" s="172" t="s">
        <v>192</v>
      </c>
      <c r="B41" s="57"/>
      <c r="C41" s="191"/>
      <c r="D41" s="186"/>
    </row>
    <row r="42" spans="1:4" x14ac:dyDescent="0.2">
      <c r="A42" s="175" t="s">
        <v>193</v>
      </c>
      <c r="B42" s="57">
        <v>39.51487386390118</v>
      </c>
      <c r="C42" s="191">
        <v>153.60304232848168</v>
      </c>
      <c r="D42" s="186">
        <v>152</v>
      </c>
    </row>
    <row r="43" spans="1:4" x14ac:dyDescent="0.2">
      <c r="A43" s="175" t="s">
        <v>194</v>
      </c>
      <c r="B43" s="57">
        <v>60.485126136098607</v>
      </c>
      <c r="C43" s="191">
        <v>235.11904459384414</v>
      </c>
      <c r="D43" s="186">
        <v>244</v>
      </c>
    </row>
    <row r="44" spans="1:4" x14ac:dyDescent="0.2">
      <c r="A44" s="182" t="s">
        <v>195</v>
      </c>
      <c r="B44" s="57">
        <v>12.726635820918672</v>
      </c>
      <c r="C44" s="191">
        <v>49.471244358079439</v>
      </c>
      <c r="D44" s="186">
        <v>53</v>
      </c>
    </row>
    <row r="45" spans="1:4" x14ac:dyDescent="0.2">
      <c r="A45" s="182" t="s">
        <v>196</v>
      </c>
      <c r="B45" s="57">
        <v>47.758490315179948</v>
      </c>
      <c r="C45" s="191">
        <v>185.64780023576475</v>
      </c>
      <c r="D45" s="186">
        <v>191</v>
      </c>
    </row>
    <row r="46" spans="1:4" x14ac:dyDescent="0.2">
      <c r="A46" s="82" t="s">
        <v>58</v>
      </c>
      <c r="B46" s="57">
        <v>0</v>
      </c>
      <c r="C46" s="191">
        <v>0</v>
      </c>
      <c r="D46" s="186">
        <v>0</v>
      </c>
    </row>
    <row r="47" spans="1:4" x14ac:dyDescent="0.2">
      <c r="A47" s="172" t="s">
        <v>197</v>
      </c>
      <c r="B47" s="59"/>
      <c r="C47" s="191"/>
      <c r="D47" s="186"/>
    </row>
    <row r="48" spans="1:4" x14ac:dyDescent="0.2">
      <c r="A48" s="175" t="s">
        <v>198</v>
      </c>
      <c r="B48" s="59">
        <v>22.417957005183833</v>
      </c>
      <c r="C48" s="191">
        <v>87.143550315900512</v>
      </c>
      <c r="D48" s="186">
        <v>90</v>
      </c>
    </row>
    <row r="49" spans="1:4" x14ac:dyDescent="0.2">
      <c r="A49" s="175" t="s">
        <v>199</v>
      </c>
      <c r="B49" s="59">
        <v>77.582042994816007</v>
      </c>
      <c r="C49" s="191">
        <v>301.57853660642547</v>
      </c>
      <c r="D49" s="186">
        <v>306</v>
      </c>
    </row>
    <row r="50" spans="1:4" x14ac:dyDescent="0.2">
      <c r="A50" s="82" t="s">
        <v>58</v>
      </c>
      <c r="B50" s="194">
        <v>0</v>
      </c>
      <c r="C50" s="191">
        <v>0</v>
      </c>
      <c r="D50" s="186">
        <v>0</v>
      </c>
    </row>
    <row r="51" spans="1:4" x14ac:dyDescent="0.2">
      <c r="A51" s="176" t="s">
        <v>200</v>
      </c>
      <c r="B51" s="59"/>
      <c r="C51" s="191"/>
      <c r="D51" s="186"/>
    </row>
    <row r="52" spans="1:4" x14ac:dyDescent="0.2">
      <c r="A52" s="82" t="s">
        <v>201</v>
      </c>
      <c r="B52" s="59">
        <v>14.332522849122769</v>
      </c>
      <c r="C52" s="191">
        <v>50.940923065027256</v>
      </c>
      <c r="D52" s="186">
        <v>52</v>
      </c>
    </row>
    <row r="53" spans="1:4" x14ac:dyDescent="0.2">
      <c r="A53" s="82" t="s">
        <v>202</v>
      </c>
      <c r="B53" s="59">
        <v>85.667477150877119</v>
      </c>
      <c r="C53" s="191">
        <v>304.48096323704186</v>
      </c>
      <c r="D53" s="186">
        <v>309</v>
      </c>
    </row>
    <row r="54" spans="1:4" x14ac:dyDescent="0.2">
      <c r="A54" s="172" t="s">
        <v>203</v>
      </c>
      <c r="B54" s="59"/>
      <c r="C54" s="191"/>
      <c r="D54" s="186"/>
    </row>
    <row r="55" spans="1:4" x14ac:dyDescent="0.2">
      <c r="A55" s="175" t="s">
        <v>125</v>
      </c>
      <c r="B55" s="59">
        <v>61.717774016387985</v>
      </c>
      <c r="C55" s="191">
        <v>239.91061915850884</v>
      </c>
      <c r="D55" s="186">
        <v>245</v>
      </c>
    </row>
    <row r="56" spans="1:4" x14ac:dyDescent="0.2">
      <c r="A56" s="175" t="s">
        <v>126</v>
      </c>
      <c r="B56" s="59">
        <v>38.282225983611795</v>
      </c>
      <c r="C56" s="191">
        <v>148.81146776381695</v>
      </c>
      <c r="D56" s="186">
        <v>151</v>
      </c>
    </row>
    <row r="57" spans="1:4" x14ac:dyDescent="0.2">
      <c r="A57" s="164"/>
      <c r="B57" s="59"/>
      <c r="C57" s="191"/>
      <c r="D57" s="186"/>
    </row>
    <row r="58" spans="1:4" x14ac:dyDescent="0.2">
      <c r="A58" s="183" t="s">
        <v>17</v>
      </c>
      <c r="B58" s="59"/>
      <c r="C58" s="191"/>
      <c r="D58" s="186"/>
    </row>
    <row r="59" spans="1:4" x14ac:dyDescent="0.2">
      <c r="A59" s="172" t="s">
        <v>157</v>
      </c>
      <c r="C59" s="191"/>
      <c r="D59" s="186"/>
    </row>
    <row r="60" spans="1:4" x14ac:dyDescent="0.2">
      <c r="A60" s="175" t="s">
        <v>161</v>
      </c>
      <c r="B60" s="59">
        <v>14.078756697961431</v>
      </c>
      <c r="C60" s="191">
        <v>403.79880109669574</v>
      </c>
      <c r="D60" s="186">
        <v>129</v>
      </c>
    </row>
    <row r="61" spans="1:4" x14ac:dyDescent="0.2">
      <c r="A61" s="175" t="s">
        <v>180</v>
      </c>
      <c r="B61" s="59">
        <v>8.0248878694573964</v>
      </c>
      <c r="C61" s="191">
        <v>230.16521772064726</v>
      </c>
      <c r="D61" s="186">
        <v>73</v>
      </c>
    </row>
    <row r="62" spans="1:4" x14ac:dyDescent="0.2">
      <c r="A62" s="175" t="s">
        <v>181</v>
      </c>
      <c r="B62" s="59">
        <v>6.0538688285040285</v>
      </c>
      <c r="C62" s="191">
        <v>173.63358337604831</v>
      </c>
      <c r="D62" s="186">
        <v>56</v>
      </c>
    </row>
    <row r="63" spans="1:4" x14ac:dyDescent="0.2">
      <c r="A63" s="175" t="s">
        <v>164</v>
      </c>
      <c r="B63" s="59">
        <v>18.530822776794214</v>
      </c>
      <c r="C63" s="191">
        <v>531.49039941064723</v>
      </c>
      <c r="D63" s="186">
        <v>141</v>
      </c>
    </row>
    <row r="64" spans="1:4" x14ac:dyDescent="0.2">
      <c r="A64" s="175" t="s">
        <v>165</v>
      </c>
      <c r="B64" s="59">
        <v>14.393294371430226</v>
      </c>
      <c r="C64" s="191">
        <v>412.82018971582249</v>
      </c>
      <c r="D64" s="186">
        <v>127</v>
      </c>
    </row>
    <row r="65" spans="1:4" x14ac:dyDescent="0.2">
      <c r="A65" s="175" t="s">
        <v>166</v>
      </c>
      <c r="B65" s="59">
        <v>12.087425360667279</v>
      </c>
      <c r="C65" s="191">
        <v>346.6845811526797</v>
      </c>
      <c r="D65" s="186">
        <v>116</v>
      </c>
    </row>
    <row r="66" spans="1:4" x14ac:dyDescent="0.2">
      <c r="A66" s="175" t="s">
        <v>167</v>
      </c>
      <c r="B66" s="59">
        <v>14.965875994070696</v>
      </c>
      <c r="C66" s="191">
        <v>429.24264645063494</v>
      </c>
      <c r="D66" s="186">
        <v>121</v>
      </c>
    </row>
    <row r="67" spans="1:4" x14ac:dyDescent="0.2">
      <c r="A67" s="175" t="s">
        <v>168</v>
      </c>
      <c r="B67" s="59">
        <v>14.122570464461608</v>
      </c>
      <c r="C67" s="191">
        <v>405.05544234448888</v>
      </c>
      <c r="D67" s="186">
        <v>115</v>
      </c>
    </row>
    <row r="68" spans="1:4" x14ac:dyDescent="0.2">
      <c r="A68" s="175" t="s">
        <v>169</v>
      </c>
      <c r="B68" s="59">
        <v>11.821254334614421</v>
      </c>
      <c r="C68" s="191">
        <v>339.05041689282115</v>
      </c>
      <c r="D68" s="186">
        <v>101</v>
      </c>
    </row>
    <row r="69" spans="1:4" x14ac:dyDescent="0.2">
      <c r="A69" s="172" t="s">
        <v>182</v>
      </c>
      <c r="B69" s="59"/>
      <c r="C69" s="191"/>
      <c r="D69" s="186"/>
    </row>
    <row r="70" spans="1:4" x14ac:dyDescent="0.2">
      <c r="A70" s="82" t="s">
        <v>134</v>
      </c>
      <c r="B70" s="59">
        <v>5.5446762463912735</v>
      </c>
      <c r="C70" s="191">
        <v>159.02921463841446</v>
      </c>
      <c r="D70" s="186">
        <v>37</v>
      </c>
    </row>
    <row r="71" spans="1:4" x14ac:dyDescent="0.2">
      <c r="A71" s="82" t="s">
        <v>135</v>
      </c>
      <c r="B71" s="59">
        <v>16.671306680038278</v>
      </c>
      <c r="C71" s="191">
        <v>478.1568283717516</v>
      </c>
      <c r="D71" s="186">
        <v>147</v>
      </c>
    </row>
    <row r="72" spans="1:4" x14ac:dyDescent="0.2">
      <c r="A72" s="82" t="s">
        <v>183</v>
      </c>
      <c r="B72" s="59">
        <v>22.990077075618245</v>
      </c>
      <c r="C72" s="191">
        <v>659.38816611551249</v>
      </c>
      <c r="D72" s="186">
        <v>209</v>
      </c>
    </row>
    <row r="73" spans="1:4" x14ac:dyDescent="0.2">
      <c r="A73" s="82" t="s">
        <v>137</v>
      </c>
      <c r="B73" s="59">
        <v>20.292942933678638</v>
      </c>
      <c r="C73" s="191">
        <v>582.03051612715251</v>
      </c>
      <c r="D73" s="186">
        <v>164</v>
      </c>
    </row>
    <row r="74" spans="1:4" x14ac:dyDescent="0.2">
      <c r="A74" s="82" t="s">
        <v>138</v>
      </c>
      <c r="B74" s="59">
        <v>34.500997064273406</v>
      </c>
      <c r="C74" s="191">
        <v>989.53775181095784</v>
      </c>
      <c r="D74" s="186">
        <v>293</v>
      </c>
    </row>
    <row r="75" spans="1:4" x14ac:dyDescent="0.2">
      <c r="A75" s="82" t="s">
        <v>184</v>
      </c>
      <c r="B75" s="59">
        <v>0</v>
      </c>
      <c r="C75" s="191">
        <v>0</v>
      </c>
      <c r="D75" s="186">
        <v>0</v>
      </c>
    </row>
    <row r="76" spans="1:4" x14ac:dyDescent="0.2">
      <c r="A76" s="82" t="s">
        <v>58</v>
      </c>
      <c r="B76" s="59">
        <v>0</v>
      </c>
      <c r="C76" s="191">
        <v>0</v>
      </c>
      <c r="D76" s="186">
        <v>0</v>
      </c>
    </row>
    <row r="77" spans="1:4" x14ac:dyDescent="0.2">
      <c r="A77" s="172" t="s">
        <v>185</v>
      </c>
      <c r="B77" s="59"/>
      <c r="C77" s="191"/>
      <c r="D77" s="186"/>
    </row>
    <row r="78" spans="1:4" x14ac:dyDescent="0.2">
      <c r="A78" s="175" t="s">
        <v>186</v>
      </c>
      <c r="B78" s="59">
        <v>63.036149283757481</v>
      </c>
      <c r="C78" s="191">
        <v>1807.9665735127926</v>
      </c>
      <c r="D78" s="186">
        <v>518</v>
      </c>
    </row>
    <row r="79" spans="1:4" x14ac:dyDescent="0.2">
      <c r="A79" s="175" t="s">
        <v>187</v>
      </c>
      <c r="B79" s="192">
        <v>1.4470541298481121</v>
      </c>
      <c r="C79" s="191">
        <v>41.503574164279563</v>
      </c>
      <c r="D79" s="186">
        <v>14</v>
      </c>
    </row>
    <row r="80" spans="1:4" x14ac:dyDescent="0.2">
      <c r="A80" s="175" t="s">
        <v>188</v>
      </c>
      <c r="B80" s="192">
        <v>2.5746104701415105</v>
      </c>
      <c r="C80" s="191">
        <v>73.843496513060501</v>
      </c>
      <c r="D80" s="186">
        <v>25</v>
      </c>
    </row>
    <row r="81" spans="1:4" x14ac:dyDescent="0.2">
      <c r="A81" s="175" t="s">
        <v>189</v>
      </c>
      <c r="B81" s="192">
        <v>0.9199706374994806</v>
      </c>
      <c r="C81" s="191">
        <v>26.386068630637176</v>
      </c>
      <c r="D81" s="186">
        <v>12</v>
      </c>
    </row>
    <row r="82" spans="1:4" x14ac:dyDescent="0.2">
      <c r="A82" s="175" t="s">
        <v>190</v>
      </c>
      <c r="B82" s="192">
        <v>32.02221547875331</v>
      </c>
      <c r="C82" s="191">
        <v>918.44276424302086</v>
      </c>
      <c r="D82" s="186">
        <v>281</v>
      </c>
    </row>
    <row r="83" spans="1:4" x14ac:dyDescent="0.2">
      <c r="A83" s="175" t="s">
        <v>191</v>
      </c>
      <c r="B83" s="192">
        <v>0</v>
      </c>
      <c r="C83" s="191">
        <v>0</v>
      </c>
      <c r="D83" s="186">
        <v>0</v>
      </c>
    </row>
    <row r="84" spans="1:4" x14ac:dyDescent="0.2">
      <c r="A84" s="172" t="s">
        <v>192</v>
      </c>
      <c r="B84" s="57"/>
      <c r="C84" s="191"/>
      <c r="D84" s="186"/>
    </row>
    <row r="85" spans="1:4" x14ac:dyDescent="0.2">
      <c r="A85" s="175" t="s">
        <v>193</v>
      </c>
      <c r="B85" s="57">
        <v>39.403690240426073</v>
      </c>
      <c r="C85" s="191">
        <v>1130.1539773163006</v>
      </c>
      <c r="D85" s="186">
        <v>341</v>
      </c>
    </row>
    <row r="86" spans="1:4" x14ac:dyDescent="0.2">
      <c r="A86" s="175" t="s">
        <v>194</v>
      </c>
      <c r="B86" s="57">
        <v>60.596309759573749</v>
      </c>
      <c r="C86" s="191">
        <v>1737.988499747488</v>
      </c>
      <c r="D86" s="186">
        <v>509</v>
      </c>
    </row>
    <row r="87" spans="1:4" x14ac:dyDescent="0.2">
      <c r="A87" s="182" t="s">
        <v>195</v>
      </c>
      <c r="B87" s="57">
        <v>14.926564413332514</v>
      </c>
      <c r="C87" s="191">
        <v>428.11513430507785</v>
      </c>
      <c r="D87" s="186">
        <v>136</v>
      </c>
    </row>
    <row r="88" spans="1:4" x14ac:dyDescent="0.2">
      <c r="A88" s="182" t="s">
        <v>196</v>
      </c>
      <c r="B88" s="57">
        <v>45.669745346241164</v>
      </c>
      <c r="C88" s="191">
        <v>1309.8733654424079</v>
      </c>
      <c r="D88" s="186">
        <v>373</v>
      </c>
    </row>
    <row r="89" spans="1:4" x14ac:dyDescent="0.2">
      <c r="A89" s="175" t="s">
        <v>191</v>
      </c>
      <c r="B89" s="59">
        <v>0</v>
      </c>
      <c r="C89" s="191">
        <v>0</v>
      </c>
      <c r="D89" s="186">
        <v>0</v>
      </c>
    </row>
    <row r="90" spans="1:4" x14ac:dyDescent="0.2">
      <c r="A90" s="172" t="s">
        <v>197</v>
      </c>
      <c r="B90" s="59"/>
      <c r="C90" s="191"/>
      <c r="D90" s="186"/>
    </row>
    <row r="91" spans="1:4" x14ac:dyDescent="0.2">
      <c r="A91" s="175" t="s">
        <v>198</v>
      </c>
      <c r="B91" s="59">
        <v>38.698338420349984</v>
      </c>
      <c r="C91" s="191">
        <v>1109.9234821519558</v>
      </c>
      <c r="D91" s="186">
        <v>340</v>
      </c>
    </row>
    <row r="92" spans="1:4" x14ac:dyDescent="0.2">
      <c r="A92" s="175" t="s">
        <v>199</v>
      </c>
      <c r="B92" s="194">
        <v>61.23637798920273</v>
      </c>
      <c r="C92" s="191">
        <v>1756.3465685236667</v>
      </c>
      <c r="D92" s="186">
        <v>509</v>
      </c>
    </row>
    <row r="93" spans="1:4" x14ac:dyDescent="0.2">
      <c r="A93" s="82" t="s">
        <v>58</v>
      </c>
      <c r="B93" s="59">
        <v>6.5283590447112114E-2</v>
      </c>
      <c r="C93" s="191">
        <v>1.8724263881659835</v>
      </c>
      <c r="D93" s="186">
        <v>1</v>
      </c>
    </row>
    <row r="94" spans="1:4" x14ac:dyDescent="0.2">
      <c r="A94" s="176" t="s">
        <v>200</v>
      </c>
      <c r="D94" s="217"/>
    </row>
    <row r="95" spans="1:4" x14ac:dyDescent="0.2">
      <c r="A95" s="82" t="s">
        <v>201</v>
      </c>
      <c r="B95" s="59">
        <v>7.3716661880992653</v>
      </c>
      <c r="C95" s="191">
        <v>194.46287767674653</v>
      </c>
      <c r="D95" s="186">
        <v>60</v>
      </c>
    </row>
    <row r="96" spans="1:4" x14ac:dyDescent="0.2">
      <c r="A96" s="82" t="s">
        <v>202</v>
      </c>
      <c r="B96" s="59">
        <v>92.628333811900717</v>
      </c>
      <c r="C96" s="191">
        <v>2443.5143816664013</v>
      </c>
      <c r="D96" s="186">
        <v>717</v>
      </c>
    </row>
    <row r="97" spans="1:4" x14ac:dyDescent="0.2">
      <c r="A97" s="172" t="s">
        <v>203</v>
      </c>
      <c r="D97" s="217"/>
    </row>
    <row r="98" spans="1:4" x14ac:dyDescent="0.2">
      <c r="A98" s="175" t="s">
        <v>125</v>
      </c>
      <c r="B98" s="59">
        <v>57.355587265483457</v>
      </c>
      <c r="C98" s="191">
        <v>1645.0399613307229</v>
      </c>
      <c r="D98" s="186">
        <v>494</v>
      </c>
    </row>
    <row r="99" spans="1:4" x14ac:dyDescent="0.2">
      <c r="A99" s="175" t="s">
        <v>126</v>
      </c>
      <c r="B99" s="59">
        <v>42.644412734516308</v>
      </c>
      <c r="C99" s="191">
        <v>1223.1025157330639</v>
      </c>
      <c r="D99" s="186">
        <v>356</v>
      </c>
    </row>
    <row r="100" spans="1:4" x14ac:dyDescent="0.2">
      <c r="A100" s="164"/>
      <c r="D100" s="217"/>
    </row>
    <row r="101" spans="1:4" x14ac:dyDescent="0.2">
      <c r="A101" s="183" t="s">
        <v>18</v>
      </c>
      <c r="B101" s="59"/>
      <c r="C101" s="191"/>
      <c r="D101" s="186"/>
    </row>
    <row r="102" spans="1:4" x14ac:dyDescent="0.2">
      <c r="A102" s="172" t="s">
        <v>157</v>
      </c>
      <c r="B102" s="59"/>
      <c r="C102" s="191"/>
      <c r="D102" s="186"/>
    </row>
    <row r="103" spans="1:4" x14ac:dyDescent="0.2">
      <c r="A103" s="175" t="s">
        <v>161</v>
      </c>
      <c r="B103" s="59">
        <v>15.306139101626211</v>
      </c>
      <c r="C103" s="191">
        <v>164.9265442710593</v>
      </c>
      <c r="D103" s="186">
        <v>206</v>
      </c>
    </row>
    <row r="104" spans="1:4" x14ac:dyDescent="0.2">
      <c r="A104" s="175" t="s">
        <v>180</v>
      </c>
      <c r="B104" s="59">
        <v>10.336404931431677</v>
      </c>
      <c r="C104" s="191">
        <v>111.3767184662682</v>
      </c>
      <c r="D104" s="186">
        <v>138</v>
      </c>
    </row>
    <row r="105" spans="1:4" x14ac:dyDescent="0.2">
      <c r="A105" s="175" t="s">
        <v>181</v>
      </c>
      <c r="B105" s="59">
        <v>4.9697341701945366</v>
      </c>
      <c r="C105" s="191">
        <v>53.549825804791091</v>
      </c>
      <c r="D105" s="186">
        <v>68</v>
      </c>
    </row>
    <row r="106" spans="1:4" x14ac:dyDescent="0.2">
      <c r="A106" s="175" t="s">
        <v>164</v>
      </c>
      <c r="B106" s="59">
        <v>14.985601156330169</v>
      </c>
      <c r="C106" s="191">
        <v>161.4726872745679</v>
      </c>
      <c r="D106" s="186">
        <v>206</v>
      </c>
    </row>
    <row r="107" spans="1:4" x14ac:dyDescent="0.2">
      <c r="A107" s="175" t="s">
        <v>165</v>
      </c>
      <c r="B107" s="59">
        <v>14.793440578874698</v>
      </c>
      <c r="C107" s="191">
        <v>159.40212070161058</v>
      </c>
      <c r="D107" s="186">
        <v>197</v>
      </c>
    </row>
    <row r="108" spans="1:4" x14ac:dyDescent="0.2">
      <c r="A108" s="175" t="s">
        <v>166</v>
      </c>
      <c r="B108" s="59">
        <v>17.274030607251785</v>
      </c>
      <c r="C108" s="191">
        <v>186.13094750875851</v>
      </c>
      <c r="D108" s="186">
        <v>213</v>
      </c>
    </row>
    <row r="109" spans="1:4" x14ac:dyDescent="0.2">
      <c r="A109" s="175" t="s">
        <v>167</v>
      </c>
      <c r="B109" s="59">
        <v>14.900725261951745</v>
      </c>
      <c r="C109" s="191">
        <v>160.55813345673008</v>
      </c>
      <c r="D109" s="186">
        <v>179</v>
      </c>
    </row>
    <row r="110" spans="1:4" x14ac:dyDescent="0.2">
      <c r="A110" s="175" t="s">
        <v>168</v>
      </c>
      <c r="B110" s="59">
        <v>12.572863044302332</v>
      </c>
      <c r="C110" s="191">
        <v>135.47497770158006</v>
      </c>
      <c r="D110" s="186">
        <v>166</v>
      </c>
    </row>
    <row r="111" spans="1:4" x14ac:dyDescent="0.2">
      <c r="A111" s="175" t="s">
        <v>169</v>
      </c>
      <c r="B111" s="59">
        <v>10.167200249663097</v>
      </c>
      <c r="C111" s="191">
        <v>109.55350601188699</v>
      </c>
      <c r="D111" s="186">
        <v>137</v>
      </c>
    </row>
    <row r="112" spans="1:4" x14ac:dyDescent="0.2">
      <c r="A112" s="172" t="s">
        <v>182</v>
      </c>
      <c r="B112" s="59"/>
      <c r="C112" s="191"/>
      <c r="D112" s="186"/>
    </row>
    <row r="113" spans="1:4" x14ac:dyDescent="0.2">
      <c r="A113" s="82" t="s">
        <v>134</v>
      </c>
      <c r="B113" s="59">
        <v>1.5296678831607491</v>
      </c>
      <c r="C113" s="191">
        <v>16.482460807201527</v>
      </c>
      <c r="D113" s="186">
        <v>25</v>
      </c>
    </row>
    <row r="114" spans="1:4" x14ac:dyDescent="0.2">
      <c r="A114" s="82" t="s">
        <v>135</v>
      </c>
      <c r="B114" s="59">
        <v>19.695491331547288</v>
      </c>
      <c r="C114" s="191">
        <v>212.22264487898056</v>
      </c>
      <c r="D114" s="186">
        <v>263</v>
      </c>
    </row>
    <row r="115" spans="1:4" x14ac:dyDescent="0.2">
      <c r="A115" s="82" t="s">
        <v>183</v>
      </c>
      <c r="B115" s="59">
        <v>28.341524777954369</v>
      </c>
      <c r="C115" s="191">
        <v>305.38529082778257</v>
      </c>
      <c r="D115" s="186">
        <v>362</v>
      </c>
    </row>
    <row r="116" spans="1:4" x14ac:dyDescent="0.2">
      <c r="A116" s="82" t="s">
        <v>137</v>
      </c>
      <c r="B116" s="59">
        <v>19.870530393042866</v>
      </c>
      <c r="C116" s="191">
        <v>214.10872387860547</v>
      </c>
      <c r="D116" s="186">
        <v>268</v>
      </c>
    </row>
    <row r="117" spans="1:4" x14ac:dyDescent="0.2">
      <c r="A117" s="82" t="s">
        <v>138</v>
      </c>
      <c r="B117" s="59">
        <v>30.339049179881318</v>
      </c>
      <c r="C117" s="191">
        <v>326.90899412876223</v>
      </c>
      <c r="D117" s="186">
        <v>383</v>
      </c>
    </row>
    <row r="118" spans="1:4" x14ac:dyDescent="0.2">
      <c r="A118" s="82" t="s">
        <v>184</v>
      </c>
      <c r="B118" s="59">
        <v>0.19765174591931176</v>
      </c>
      <c r="C118" s="191">
        <v>2.1297349519154789</v>
      </c>
      <c r="D118" s="186">
        <v>2</v>
      </c>
    </row>
    <row r="119" spans="1:4" x14ac:dyDescent="0.2">
      <c r="A119" s="82" t="s">
        <v>58</v>
      </c>
      <c r="B119" s="59">
        <v>2.6084688494102438E-2</v>
      </c>
      <c r="C119" s="191">
        <v>0.28106745294522389</v>
      </c>
      <c r="D119" s="186">
        <v>1</v>
      </c>
    </row>
    <row r="120" spans="1:4" x14ac:dyDescent="0.2">
      <c r="A120" s="172" t="s">
        <v>185</v>
      </c>
      <c r="B120" s="192"/>
      <c r="C120" s="191"/>
      <c r="D120" s="186"/>
    </row>
    <row r="121" spans="1:4" x14ac:dyDescent="0.2">
      <c r="A121" s="175" t="s">
        <v>186</v>
      </c>
      <c r="B121" s="192">
        <v>61.232949377250733</v>
      </c>
      <c r="C121" s="191">
        <v>659.79661293171614</v>
      </c>
      <c r="D121" s="186">
        <v>789</v>
      </c>
    </row>
    <row r="122" spans="1:4" x14ac:dyDescent="0.2">
      <c r="A122" s="175" t="s">
        <v>187</v>
      </c>
      <c r="B122" s="192">
        <v>2.1703485036029342</v>
      </c>
      <c r="C122" s="191">
        <v>23.385915689546174</v>
      </c>
      <c r="D122" s="186">
        <v>21</v>
      </c>
    </row>
    <row r="123" spans="1:4" x14ac:dyDescent="0.2">
      <c r="A123" s="175" t="s">
        <v>188</v>
      </c>
      <c r="B123" s="192">
        <v>4.2003419442614787</v>
      </c>
      <c r="C123" s="191">
        <v>45.259479025002882</v>
      </c>
      <c r="D123" s="186">
        <v>58</v>
      </c>
    </row>
    <row r="124" spans="1:4" x14ac:dyDescent="0.2">
      <c r="A124" s="175" t="s">
        <v>189</v>
      </c>
      <c r="B124" s="192">
        <v>0.82597013549697218</v>
      </c>
      <c r="C124" s="191">
        <v>8.8999844581407839</v>
      </c>
      <c r="D124" s="186">
        <v>8</v>
      </c>
    </row>
    <row r="125" spans="1:4" x14ac:dyDescent="0.2">
      <c r="A125" s="175" t="s">
        <v>190</v>
      </c>
      <c r="B125" s="192">
        <v>31.529564809060862</v>
      </c>
      <c r="C125" s="191">
        <v>339.73702524213468</v>
      </c>
      <c r="D125" s="186">
        <v>427</v>
      </c>
    </row>
    <row r="126" spans="1:4" x14ac:dyDescent="0.2">
      <c r="A126" s="175" t="s">
        <v>191</v>
      </c>
      <c r="B126" s="57">
        <v>4.082523032720603E-2</v>
      </c>
      <c r="C126" s="191">
        <v>0.43989957965433413</v>
      </c>
      <c r="D126" s="186">
        <v>1</v>
      </c>
    </row>
    <row r="127" spans="1:4" x14ac:dyDescent="0.2">
      <c r="A127" s="172" t="s">
        <v>192</v>
      </c>
      <c r="B127" s="57"/>
      <c r="C127" s="191"/>
      <c r="D127" s="186"/>
    </row>
    <row r="128" spans="1:4" x14ac:dyDescent="0.2">
      <c r="A128" s="175" t="s">
        <v>193</v>
      </c>
      <c r="B128" s="57">
        <v>38.820014534521761</v>
      </c>
      <c r="C128" s="191">
        <v>418.29300016296958</v>
      </c>
      <c r="D128" s="186">
        <v>519</v>
      </c>
    </row>
    <row r="129" spans="1:4" x14ac:dyDescent="0.2">
      <c r="A129" s="175" t="s">
        <v>194</v>
      </c>
      <c r="B129" s="57">
        <v>61.179985465478438</v>
      </c>
      <c r="C129" s="191">
        <v>659.22591676322554</v>
      </c>
      <c r="D129" s="186">
        <v>785</v>
      </c>
    </row>
    <row r="130" spans="1:4" x14ac:dyDescent="0.2">
      <c r="A130" s="182" t="s">
        <v>195</v>
      </c>
      <c r="B130" s="57">
        <v>16.002727772612051</v>
      </c>
      <c r="C130" s="191">
        <v>172.43241897409646</v>
      </c>
      <c r="D130" s="186">
        <v>195</v>
      </c>
    </row>
    <row r="131" spans="1:4" x14ac:dyDescent="0.2">
      <c r="A131" s="182" t="s">
        <v>196</v>
      </c>
      <c r="B131" s="57">
        <v>45.177257692866299</v>
      </c>
      <c r="C131" s="191">
        <v>486.79349778912814</v>
      </c>
      <c r="D131" s="186">
        <v>590</v>
      </c>
    </row>
    <row r="132" spans="1:4" x14ac:dyDescent="0.2">
      <c r="A132" s="82" t="s">
        <v>58</v>
      </c>
      <c r="B132" s="59">
        <v>0</v>
      </c>
      <c r="C132" s="191">
        <v>0</v>
      </c>
      <c r="D132" s="186">
        <v>0</v>
      </c>
    </row>
    <row r="133" spans="1:4" x14ac:dyDescent="0.2">
      <c r="A133" s="172" t="s">
        <v>197</v>
      </c>
      <c r="B133" s="59"/>
      <c r="C133" s="191"/>
      <c r="D133" s="186"/>
    </row>
    <row r="134" spans="1:4" x14ac:dyDescent="0.2">
      <c r="A134" s="175" t="s">
        <v>198</v>
      </c>
      <c r="B134" s="59">
        <v>29.285626338602732</v>
      </c>
      <c r="C134" s="191">
        <v>315.55816373876405</v>
      </c>
      <c r="D134" s="186">
        <v>356</v>
      </c>
    </row>
    <row r="135" spans="1:4" x14ac:dyDescent="0.2">
      <c r="A135" s="175" t="s">
        <v>199</v>
      </c>
      <c r="B135" s="194">
        <v>70.714373661397062</v>
      </c>
      <c r="C135" s="191">
        <v>761.9607531874268</v>
      </c>
      <c r="D135" s="186">
        <v>948</v>
      </c>
    </row>
    <row r="136" spans="1:4" x14ac:dyDescent="0.2">
      <c r="A136" s="82" t="s">
        <v>58</v>
      </c>
      <c r="B136" s="59">
        <v>0</v>
      </c>
      <c r="C136" s="191">
        <v>0</v>
      </c>
      <c r="D136" s="186">
        <v>0</v>
      </c>
    </row>
    <row r="137" spans="1:4" x14ac:dyDescent="0.2">
      <c r="A137" s="176" t="s">
        <v>200</v>
      </c>
      <c r="B137" s="59"/>
      <c r="C137" s="191"/>
      <c r="D137" s="186"/>
    </row>
    <row r="138" spans="1:4" x14ac:dyDescent="0.2">
      <c r="A138" s="82" t="s">
        <v>201</v>
      </c>
      <c r="B138" s="59">
        <v>3.4772348959507475</v>
      </c>
      <c r="C138" s="191">
        <v>33.595033669354279</v>
      </c>
      <c r="D138" s="186">
        <v>47</v>
      </c>
    </row>
    <row r="139" spans="1:4" x14ac:dyDescent="0.2">
      <c r="A139" s="82" t="s">
        <v>202</v>
      </c>
      <c r="B139" s="59">
        <v>96.522765104049142</v>
      </c>
      <c r="C139" s="191">
        <v>932.54716479057072</v>
      </c>
      <c r="D139" s="186">
        <v>1119</v>
      </c>
    </row>
    <row r="140" spans="1:4" x14ac:dyDescent="0.2">
      <c r="A140" s="172" t="s">
        <v>203</v>
      </c>
      <c r="B140" s="59"/>
      <c r="C140" s="191"/>
      <c r="D140" s="186"/>
    </row>
    <row r="141" spans="1:4" x14ac:dyDescent="0.2">
      <c r="A141" s="175" t="s">
        <v>125</v>
      </c>
      <c r="B141" s="59">
        <v>74.347884627098807</v>
      </c>
      <c r="C141" s="191">
        <v>801.11252119145058</v>
      </c>
      <c r="D141" s="186">
        <v>995</v>
      </c>
    </row>
    <row r="142" spans="1:4" x14ac:dyDescent="0.2">
      <c r="A142" s="175" t="s">
        <v>126</v>
      </c>
      <c r="B142" s="59">
        <v>25.652115372901243</v>
      </c>
      <c r="C142" s="191">
        <v>276.40639573474289</v>
      </c>
      <c r="D142" s="186">
        <v>309</v>
      </c>
    </row>
    <row r="143" spans="1:4" x14ac:dyDescent="0.2">
      <c r="A143" s="164"/>
      <c r="B143" s="59"/>
      <c r="C143" s="191"/>
      <c r="D143" s="186"/>
    </row>
    <row r="144" spans="1:4" x14ac:dyDescent="0.2">
      <c r="A144" s="183" t="s">
        <v>19</v>
      </c>
      <c r="B144" s="59"/>
      <c r="C144" s="191"/>
      <c r="D144" s="186"/>
    </row>
    <row r="145" spans="1:4" x14ac:dyDescent="0.2">
      <c r="A145" s="172" t="s">
        <v>157</v>
      </c>
      <c r="B145" s="59"/>
      <c r="C145" s="191"/>
      <c r="D145" s="186"/>
    </row>
    <row r="146" spans="1:4" x14ac:dyDescent="0.2">
      <c r="A146" s="175" t="s">
        <v>161</v>
      </c>
      <c r="B146" s="59">
        <v>21.282308888466257</v>
      </c>
      <c r="C146" s="191">
        <v>124.55233449158953</v>
      </c>
      <c r="D146" s="186">
        <v>311</v>
      </c>
    </row>
    <row r="147" spans="1:4" x14ac:dyDescent="0.2">
      <c r="A147" s="175" t="s">
        <v>180</v>
      </c>
      <c r="B147" s="59">
        <v>13.777834072070153</v>
      </c>
      <c r="C147" s="191">
        <v>80.633234246689454</v>
      </c>
      <c r="D147" s="186">
        <v>194</v>
      </c>
    </row>
    <row r="148" spans="1:4" x14ac:dyDescent="0.2">
      <c r="A148" s="175" t="s">
        <v>181</v>
      </c>
      <c r="B148" s="59">
        <v>7.5044748163961312</v>
      </c>
      <c r="C148" s="191">
        <v>43.919100244900235</v>
      </c>
      <c r="D148" s="186">
        <v>117</v>
      </c>
    </row>
    <row r="149" spans="1:4" x14ac:dyDescent="0.2">
      <c r="A149" s="175" t="s">
        <v>164</v>
      </c>
      <c r="B149" s="59">
        <v>13.41194462161531</v>
      </c>
      <c r="C149" s="191">
        <v>78.491907125707158</v>
      </c>
      <c r="D149" s="186">
        <v>225</v>
      </c>
    </row>
    <row r="150" spans="1:4" x14ac:dyDescent="0.2">
      <c r="A150" s="175" t="s">
        <v>165</v>
      </c>
      <c r="B150" s="59">
        <v>14.059020790972626</v>
      </c>
      <c r="C150" s="191">
        <v>82.278848096712721</v>
      </c>
      <c r="D150" s="186">
        <v>232</v>
      </c>
    </row>
    <row r="151" spans="1:4" x14ac:dyDescent="0.2">
      <c r="A151" s="175" t="s">
        <v>166</v>
      </c>
      <c r="B151" s="59">
        <v>15.931148084348596</v>
      </c>
      <c r="C151" s="191">
        <v>93.235263872717482</v>
      </c>
      <c r="D151" s="186">
        <v>233</v>
      </c>
    </row>
    <row r="152" spans="1:4" x14ac:dyDescent="0.2">
      <c r="A152" s="175" t="s">
        <v>167</v>
      </c>
      <c r="B152" s="59">
        <v>14.21544928591566</v>
      </c>
      <c r="C152" s="191">
        <v>83.194328382628484</v>
      </c>
      <c r="D152" s="186">
        <v>230</v>
      </c>
    </row>
    <row r="153" spans="1:4" x14ac:dyDescent="0.2">
      <c r="A153" s="175" t="s">
        <v>168</v>
      </c>
      <c r="B153" s="59">
        <v>11.727591105753882</v>
      </c>
      <c r="C153" s="191">
        <v>68.634416399061834</v>
      </c>
      <c r="D153" s="186">
        <v>181</v>
      </c>
    </row>
    <row r="154" spans="1:4" x14ac:dyDescent="0.2">
      <c r="A154" s="175" t="s">
        <v>169</v>
      </c>
      <c r="B154" s="59">
        <v>9.3725372229276989</v>
      </c>
      <c r="C154" s="191">
        <v>54.851726724895443</v>
      </c>
      <c r="D154" s="186">
        <v>163</v>
      </c>
    </row>
    <row r="155" spans="1:4" x14ac:dyDescent="0.2">
      <c r="A155" s="172" t="s">
        <v>182</v>
      </c>
      <c r="B155" s="59"/>
      <c r="C155" s="191"/>
      <c r="D155" s="186"/>
    </row>
    <row r="156" spans="1:4" x14ac:dyDescent="0.2">
      <c r="A156" s="82" t="s">
        <v>134</v>
      </c>
      <c r="B156" s="59">
        <v>2.9457011123419274</v>
      </c>
      <c r="C156" s="191">
        <v>17.239386580630534</v>
      </c>
      <c r="D156" s="186">
        <v>45</v>
      </c>
    </row>
    <row r="157" spans="1:4" x14ac:dyDescent="0.2">
      <c r="A157" s="82" t="s">
        <v>135</v>
      </c>
      <c r="B157" s="59">
        <v>20.682290032034619</v>
      </c>
      <c r="C157" s="191">
        <v>121.04079118587069</v>
      </c>
      <c r="D157" s="186">
        <v>261</v>
      </c>
    </row>
    <row r="158" spans="1:4" x14ac:dyDescent="0.2">
      <c r="A158" s="82" t="s">
        <v>183</v>
      </c>
      <c r="B158" s="59">
        <v>29.083304324714859</v>
      </c>
      <c r="C158" s="191">
        <v>170.20678852827379</v>
      </c>
      <c r="D158" s="186">
        <v>447</v>
      </c>
    </row>
    <row r="159" spans="1:4" x14ac:dyDescent="0.2">
      <c r="A159" s="82" t="s">
        <v>137</v>
      </c>
      <c r="B159" s="59">
        <v>20.256963714118349</v>
      </c>
      <c r="C159" s="191">
        <v>118.55161644008487</v>
      </c>
      <c r="D159" s="186">
        <v>343</v>
      </c>
    </row>
    <row r="160" spans="1:4" x14ac:dyDescent="0.2">
      <c r="A160" s="82" t="s">
        <v>138</v>
      </c>
      <c r="B160" s="59">
        <v>27.031740816790219</v>
      </c>
      <c r="C160" s="191">
        <v>158.20024235845247</v>
      </c>
      <c r="D160" s="186">
        <v>479</v>
      </c>
    </row>
    <row r="161" spans="1:4" x14ac:dyDescent="0.2">
      <c r="A161" s="82" t="s">
        <v>184</v>
      </c>
      <c r="B161" s="59">
        <v>0</v>
      </c>
      <c r="C161" s="191">
        <v>0</v>
      </c>
      <c r="D161" s="186">
        <v>0</v>
      </c>
    </row>
    <row r="162" spans="1:4" x14ac:dyDescent="0.2">
      <c r="A162" s="82" t="s">
        <v>58</v>
      </c>
      <c r="B162" s="59">
        <v>0</v>
      </c>
      <c r="C162" s="191">
        <v>0</v>
      </c>
      <c r="D162" s="186">
        <v>0</v>
      </c>
    </row>
    <row r="163" spans="1:4" x14ac:dyDescent="0.2">
      <c r="A163" s="172" t="s">
        <v>185</v>
      </c>
      <c r="B163" s="192"/>
      <c r="C163" s="191"/>
      <c r="D163" s="186"/>
    </row>
    <row r="164" spans="1:4" x14ac:dyDescent="0.2">
      <c r="A164" s="175" t="s">
        <v>186</v>
      </c>
      <c r="B164" s="192">
        <v>63.046367319049587</v>
      </c>
      <c r="C164" s="191">
        <v>368.97181936201991</v>
      </c>
      <c r="D164" s="186">
        <v>951</v>
      </c>
    </row>
    <row r="165" spans="1:4" x14ac:dyDescent="0.2">
      <c r="A165" s="175" t="s">
        <v>187</v>
      </c>
      <c r="B165" s="192">
        <v>0.95410213643596786</v>
      </c>
      <c r="C165" s="191">
        <v>5.5837761334680511</v>
      </c>
      <c r="D165" s="186">
        <v>21</v>
      </c>
    </row>
    <row r="166" spans="1:4" x14ac:dyDescent="0.2">
      <c r="A166" s="175" t="s">
        <v>188</v>
      </c>
      <c r="B166" s="192">
        <v>1.3200317810223914</v>
      </c>
      <c r="C166" s="191">
        <v>7.7253384861137704</v>
      </c>
      <c r="D166" s="186">
        <v>26</v>
      </c>
    </row>
    <row r="167" spans="1:4" x14ac:dyDescent="0.2">
      <c r="A167" s="175" t="s">
        <v>189</v>
      </c>
      <c r="B167" s="192">
        <v>0.66467918469650755</v>
      </c>
      <c r="C167" s="191">
        <v>3.889960651157649</v>
      </c>
      <c r="D167" s="186">
        <v>4</v>
      </c>
    </row>
    <row r="168" spans="1:4" x14ac:dyDescent="0.2">
      <c r="A168" s="175" t="s">
        <v>190</v>
      </c>
      <c r="B168" s="192">
        <v>34.014819578795176</v>
      </c>
      <c r="C168" s="191">
        <v>199.06793046055091</v>
      </c>
      <c r="D168" s="186">
        <v>573</v>
      </c>
    </row>
    <row r="169" spans="1:4" x14ac:dyDescent="0.2">
      <c r="A169" s="175" t="s">
        <v>191</v>
      </c>
      <c r="B169" s="57">
        <v>0</v>
      </c>
      <c r="C169" s="191">
        <v>0</v>
      </c>
      <c r="D169" s="186">
        <v>0</v>
      </c>
    </row>
    <row r="170" spans="1:4" x14ac:dyDescent="0.2">
      <c r="A170" s="172" t="s">
        <v>192</v>
      </c>
      <c r="B170" s="57"/>
      <c r="C170" s="191"/>
      <c r="D170" s="186"/>
    </row>
    <row r="171" spans="1:4" x14ac:dyDescent="0.2">
      <c r="A171" s="175" t="s">
        <v>193</v>
      </c>
      <c r="B171" s="57">
        <v>40.621952445377886</v>
      </c>
      <c r="C171" s="191">
        <v>237.73543722129364</v>
      </c>
      <c r="D171" s="186">
        <v>672</v>
      </c>
    </row>
    <row r="172" spans="1:4" x14ac:dyDescent="0.2">
      <c r="A172" s="175" t="s">
        <v>194</v>
      </c>
      <c r="B172" s="57">
        <v>59.378047554621752</v>
      </c>
      <c r="C172" s="191">
        <v>347.50338787201667</v>
      </c>
      <c r="D172" s="186">
        <v>903</v>
      </c>
    </row>
    <row r="173" spans="1:4" x14ac:dyDescent="0.2">
      <c r="A173" s="182" t="s">
        <v>195</v>
      </c>
      <c r="B173" s="57">
        <v>18.496347114223592</v>
      </c>
      <c r="C173" s="191">
        <v>108.24780453646297</v>
      </c>
      <c r="D173" s="186">
        <v>241</v>
      </c>
    </row>
    <row r="174" spans="1:4" x14ac:dyDescent="0.2">
      <c r="A174" s="182" t="s">
        <v>196</v>
      </c>
      <c r="B174" s="57">
        <v>40.881700440398447</v>
      </c>
      <c r="C174" s="191">
        <v>239.25558333555543</v>
      </c>
      <c r="D174" s="186">
        <v>662</v>
      </c>
    </row>
    <row r="175" spans="1:4" x14ac:dyDescent="0.2">
      <c r="A175" s="82" t="s">
        <v>58</v>
      </c>
      <c r="B175" s="59">
        <v>0</v>
      </c>
      <c r="C175" s="191">
        <v>0</v>
      </c>
      <c r="D175" s="186">
        <v>0</v>
      </c>
    </row>
    <row r="176" spans="1:4" x14ac:dyDescent="0.2">
      <c r="A176" s="172" t="s">
        <v>197</v>
      </c>
      <c r="B176" s="59"/>
      <c r="C176" s="191"/>
      <c r="D176" s="186"/>
    </row>
    <row r="177" spans="1:4" x14ac:dyDescent="0.2">
      <c r="A177" s="175" t="s">
        <v>198</v>
      </c>
      <c r="B177" s="59">
        <v>27.754510701491064</v>
      </c>
      <c r="C177" s="191">
        <v>162.43017233980399</v>
      </c>
      <c r="D177" s="186">
        <v>501</v>
      </c>
    </row>
    <row r="178" spans="1:4" x14ac:dyDescent="0.2">
      <c r="A178" s="175" t="s">
        <v>199</v>
      </c>
      <c r="B178" s="194">
        <v>72.21557257957457</v>
      </c>
      <c r="C178" s="191">
        <v>422.63356849911054</v>
      </c>
      <c r="D178" s="186">
        <v>1073</v>
      </c>
    </row>
    <row r="179" spans="1:4" x14ac:dyDescent="0.2">
      <c r="A179" s="82" t="s">
        <v>58</v>
      </c>
      <c r="B179" s="59">
        <v>2.9916718933925567E-2</v>
      </c>
      <c r="C179" s="191">
        <v>0.17508425439537456</v>
      </c>
      <c r="D179" s="186">
        <v>1</v>
      </c>
    </row>
    <row r="180" spans="1:4" x14ac:dyDescent="0.2">
      <c r="A180" s="176" t="s">
        <v>200</v>
      </c>
      <c r="B180" s="59"/>
      <c r="C180" s="191"/>
      <c r="D180" s="186"/>
    </row>
    <row r="181" spans="1:4" x14ac:dyDescent="0.2">
      <c r="A181" s="82" t="s">
        <v>201</v>
      </c>
      <c r="B181" s="59">
        <v>10.74777016847059</v>
      </c>
      <c r="C181" s="191">
        <v>54.233849161447857</v>
      </c>
      <c r="D181" s="186">
        <v>132</v>
      </c>
    </row>
    <row r="182" spans="1:4" x14ac:dyDescent="0.2">
      <c r="A182" s="82" t="s">
        <v>202</v>
      </c>
      <c r="B182" s="59">
        <v>89.252229831529093</v>
      </c>
      <c r="C182" s="191">
        <v>450.37174168517123</v>
      </c>
      <c r="D182" s="186">
        <v>1249</v>
      </c>
    </row>
    <row r="183" spans="1:4" x14ac:dyDescent="0.2">
      <c r="A183" s="172" t="s">
        <v>203</v>
      </c>
      <c r="B183" s="59"/>
      <c r="C183" s="191"/>
      <c r="D183" s="186"/>
    </row>
    <row r="184" spans="1:4" x14ac:dyDescent="0.2">
      <c r="A184" s="175" t="s">
        <v>125</v>
      </c>
      <c r="B184" s="59">
        <v>83.747866730617318</v>
      </c>
      <c r="C184" s="191">
        <v>490.12503129497787</v>
      </c>
      <c r="D184" s="186">
        <v>1386</v>
      </c>
    </row>
    <row r="185" spans="1:4" x14ac:dyDescent="0.2">
      <c r="A185" s="175" t="s">
        <v>126</v>
      </c>
      <c r="B185" s="59">
        <v>16.252133269382277</v>
      </c>
      <c r="C185" s="191">
        <v>95.113793798332196</v>
      </c>
      <c r="D185" s="186">
        <v>189</v>
      </c>
    </row>
    <row r="186" spans="1:4" x14ac:dyDescent="0.2">
      <c r="A186" s="164"/>
      <c r="B186" s="59"/>
      <c r="C186" s="191"/>
      <c r="D186" s="186"/>
    </row>
    <row r="187" spans="1:4" x14ac:dyDescent="0.2">
      <c r="A187" s="183" t="s">
        <v>20</v>
      </c>
      <c r="B187" s="59"/>
      <c r="C187" s="191"/>
      <c r="D187" s="186"/>
    </row>
    <row r="188" spans="1:4" x14ac:dyDescent="0.2">
      <c r="A188" s="172" t="s">
        <v>157</v>
      </c>
      <c r="B188" s="59"/>
      <c r="C188" s="191"/>
      <c r="D188" s="186"/>
    </row>
    <row r="189" spans="1:4" x14ac:dyDescent="0.2">
      <c r="A189" s="175" t="s">
        <v>161</v>
      </c>
      <c r="B189" s="59">
        <v>15.869182600311424</v>
      </c>
      <c r="C189" s="191">
        <v>101.4251286510943</v>
      </c>
      <c r="D189" s="186">
        <v>130</v>
      </c>
    </row>
    <row r="190" spans="1:4" x14ac:dyDescent="0.2">
      <c r="A190" s="175" t="s">
        <v>180</v>
      </c>
      <c r="B190" s="59">
        <v>8.1961388196189411</v>
      </c>
      <c r="C190" s="191">
        <v>52.384199940188829</v>
      </c>
      <c r="D190" s="186">
        <v>67</v>
      </c>
    </row>
    <row r="191" spans="1:4" x14ac:dyDescent="0.2">
      <c r="A191" s="175" t="s">
        <v>181</v>
      </c>
      <c r="B191" s="59">
        <v>7.6730437806924883</v>
      </c>
      <c r="C191" s="191">
        <v>49.040928710905511</v>
      </c>
      <c r="D191" s="186">
        <v>63</v>
      </c>
    </row>
    <row r="192" spans="1:4" x14ac:dyDescent="0.2">
      <c r="A192" s="175" t="s">
        <v>164</v>
      </c>
      <c r="B192" s="59">
        <v>14.321912620159347</v>
      </c>
      <c r="C192" s="191">
        <v>91.536020891264201</v>
      </c>
      <c r="D192" s="186">
        <v>122</v>
      </c>
    </row>
    <row r="193" spans="1:4" x14ac:dyDescent="0.2">
      <c r="A193" s="175" t="s">
        <v>165</v>
      </c>
      <c r="B193" s="59">
        <v>13.866408256447999</v>
      </c>
      <c r="C193" s="191">
        <v>88.624743741447304</v>
      </c>
      <c r="D193" s="186">
        <v>118</v>
      </c>
    </row>
    <row r="194" spans="1:4" x14ac:dyDescent="0.2">
      <c r="A194" s="175" t="s">
        <v>166</v>
      </c>
      <c r="B194" s="59">
        <v>14.966828264043741</v>
      </c>
      <c r="C194" s="191">
        <v>95.657887391735017</v>
      </c>
      <c r="D194" s="186">
        <v>124</v>
      </c>
    </row>
    <row r="195" spans="1:4" x14ac:dyDescent="0.2">
      <c r="A195" s="175" t="s">
        <v>167</v>
      </c>
      <c r="B195" s="59">
        <v>15.068579150764098</v>
      </c>
      <c r="C195" s="191">
        <v>96.308210539177551</v>
      </c>
      <c r="D195" s="186">
        <v>120</v>
      </c>
    </row>
    <row r="196" spans="1:4" x14ac:dyDescent="0.2">
      <c r="A196" s="175" t="s">
        <v>168</v>
      </c>
      <c r="B196" s="59">
        <v>14.062484884782437</v>
      </c>
      <c r="C196" s="191">
        <v>89.877933509009935</v>
      </c>
      <c r="D196" s="186">
        <v>129</v>
      </c>
    </row>
    <row r="197" spans="1:4" x14ac:dyDescent="0.2">
      <c r="A197" s="175" t="s">
        <v>169</v>
      </c>
      <c r="B197" s="59">
        <v>11.844604223491155</v>
      </c>
      <c r="C197" s="191">
        <v>75.70273387397468</v>
      </c>
      <c r="D197" s="186">
        <v>100</v>
      </c>
    </row>
    <row r="198" spans="1:4" x14ac:dyDescent="0.2">
      <c r="A198" s="172" t="s">
        <v>182</v>
      </c>
      <c r="B198" s="59"/>
      <c r="C198" s="191"/>
      <c r="D198" s="186"/>
    </row>
    <row r="199" spans="1:4" x14ac:dyDescent="0.2">
      <c r="A199" s="82" t="s">
        <v>134</v>
      </c>
      <c r="B199" s="59">
        <v>4.8849798161614899</v>
      </c>
      <c r="C199" s="191">
        <v>31.221501370994051</v>
      </c>
      <c r="D199" s="186">
        <v>36</v>
      </c>
    </row>
    <row r="200" spans="1:4" x14ac:dyDescent="0.2">
      <c r="A200" s="82" t="s">
        <v>135</v>
      </c>
      <c r="B200" s="59">
        <v>22.122832681358169</v>
      </c>
      <c r="C200" s="191">
        <v>141.39424867348569</v>
      </c>
      <c r="D200" s="186">
        <v>172</v>
      </c>
    </row>
    <row r="201" spans="1:4" x14ac:dyDescent="0.2">
      <c r="A201" s="82" t="s">
        <v>183</v>
      </c>
      <c r="B201" s="59">
        <v>30.959769617318706</v>
      </c>
      <c r="C201" s="191">
        <v>197.87399865089253</v>
      </c>
      <c r="D201" s="186">
        <v>248</v>
      </c>
    </row>
    <row r="202" spans="1:4" x14ac:dyDescent="0.2">
      <c r="A202" s="82" t="s">
        <v>137</v>
      </c>
      <c r="B202" s="59">
        <v>17.636553622057068</v>
      </c>
      <c r="C202" s="191">
        <v>112.7209740496626</v>
      </c>
      <c r="D202" s="186">
        <v>156</v>
      </c>
    </row>
    <row r="203" spans="1:4" x14ac:dyDescent="0.2">
      <c r="A203" s="82" t="s">
        <v>138</v>
      </c>
      <c r="B203" s="59">
        <v>24.312819828901556</v>
      </c>
      <c r="C203" s="191">
        <v>155.39117175252773</v>
      </c>
      <c r="D203" s="186">
        <v>230</v>
      </c>
    </row>
    <row r="204" spans="1:4" x14ac:dyDescent="0.2">
      <c r="A204" s="82" t="s">
        <v>184</v>
      </c>
      <c r="B204" s="59">
        <v>8.3044434203223258E-2</v>
      </c>
      <c r="C204" s="191">
        <v>0.53076410014047992</v>
      </c>
      <c r="D204" s="186">
        <v>1</v>
      </c>
    </row>
    <row r="205" spans="1:4" x14ac:dyDescent="0.2">
      <c r="A205" s="82" t="s">
        <v>58</v>
      </c>
      <c r="B205" s="59">
        <v>0</v>
      </c>
      <c r="C205" s="191">
        <v>0</v>
      </c>
      <c r="D205" s="186">
        <v>0</v>
      </c>
    </row>
    <row r="206" spans="1:4" x14ac:dyDescent="0.2">
      <c r="A206" s="172" t="s">
        <v>185</v>
      </c>
      <c r="B206" s="192"/>
      <c r="C206" s="191"/>
      <c r="D206" s="186"/>
    </row>
    <row r="207" spans="1:4" x14ac:dyDescent="0.2">
      <c r="A207" s="175" t="s">
        <v>186</v>
      </c>
      <c r="B207" s="192">
        <v>68.375102714787701</v>
      </c>
      <c r="C207" s="191">
        <v>437.00761179993202</v>
      </c>
      <c r="D207" s="186">
        <v>565</v>
      </c>
    </row>
    <row r="208" spans="1:4" x14ac:dyDescent="0.2">
      <c r="A208" s="175" t="s">
        <v>187</v>
      </c>
      <c r="B208" s="192">
        <v>2.1278448448130765</v>
      </c>
      <c r="C208" s="191">
        <v>13.599751327487954</v>
      </c>
      <c r="D208" s="186">
        <v>16</v>
      </c>
    </row>
    <row r="209" spans="1:4" x14ac:dyDescent="0.2">
      <c r="A209" s="175" t="s">
        <v>188</v>
      </c>
      <c r="B209" s="192">
        <v>2.2118471444872587</v>
      </c>
      <c r="C209" s="191">
        <v>14.136637458678765</v>
      </c>
      <c r="D209" s="186">
        <v>22</v>
      </c>
    </row>
    <row r="210" spans="1:4" x14ac:dyDescent="0.2">
      <c r="A210" s="175" t="s">
        <v>189</v>
      </c>
      <c r="B210" s="192">
        <v>1.1599752053792605</v>
      </c>
      <c r="C210" s="191">
        <v>7.4137803692146171</v>
      </c>
      <c r="D210" s="186">
        <v>11</v>
      </c>
    </row>
    <row r="211" spans="1:4" x14ac:dyDescent="0.2">
      <c r="A211" s="175" t="s">
        <v>190</v>
      </c>
      <c r="B211" s="192">
        <v>26.12523009053298</v>
      </c>
      <c r="C211" s="191">
        <v>166.9748776423902</v>
      </c>
      <c r="D211" s="186">
        <v>229</v>
      </c>
    </row>
    <row r="212" spans="1:4" x14ac:dyDescent="0.2">
      <c r="A212" s="175" t="s">
        <v>191</v>
      </c>
      <c r="B212" s="57">
        <v>0</v>
      </c>
      <c r="C212" s="191">
        <v>0</v>
      </c>
      <c r="D212" s="186">
        <v>0</v>
      </c>
    </row>
    <row r="213" spans="1:4" x14ac:dyDescent="0.2">
      <c r="A213" s="172" t="s">
        <v>192</v>
      </c>
      <c r="B213" s="57"/>
      <c r="C213" s="191"/>
      <c r="D213" s="186"/>
    </row>
    <row r="214" spans="1:4" x14ac:dyDescent="0.2">
      <c r="A214" s="175" t="s">
        <v>193</v>
      </c>
      <c r="B214" s="57">
        <v>31.65536395985546</v>
      </c>
      <c r="C214" s="191">
        <v>202.3197692654029</v>
      </c>
      <c r="D214" s="186">
        <v>277</v>
      </c>
    </row>
    <row r="215" spans="1:4" x14ac:dyDescent="0.2">
      <c r="A215" s="175" t="s">
        <v>194</v>
      </c>
      <c r="B215" s="57">
        <v>68.344636040144806</v>
      </c>
      <c r="C215" s="191">
        <v>436.81288933230059</v>
      </c>
      <c r="D215" s="186">
        <v>566</v>
      </c>
    </row>
    <row r="216" spans="1:4" x14ac:dyDescent="0.2">
      <c r="A216" s="182" t="s">
        <v>195</v>
      </c>
      <c r="B216" s="57">
        <v>17.965172850154836</v>
      </c>
      <c r="C216" s="191">
        <v>114.82128685886711</v>
      </c>
      <c r="D216" s="186">
        <v>142</v>
      </c>
    </row>
    <row r="217" spans="1:4" x14ac:dyDescent="0.2">
      <c r="A217" s="182" t="s">
        <v>196</v>
      </c>
      <c r="B217" s="57">
        <v>50.37946318998997</v>
      </c>
      <c r="C217" s="191">
        <v>321.99160247343337</v>
      </c>
      <c r="D217" s="186">
        <v>424</v>
      </c>
    </row>
    <row r="218" spans="1:4" x14ac:dyDescent="0.2">
      <c r="A218" s="82" t="s">
        <v>58</v>
      </c>
      <c r="B218" s="59">
        <v>0</v>
      </c>
      <c r="C218" s="191">
        <v>0</v>
      </c>
      <c r="D218" s="186">
        <v>0</v>
      </c>
    </row>
    <row r="219" spans="1:4" x14ac:dyDescent="0.2">
      <c r="A219" s="172" t="s">
        <v>197</v>
      </c>
      <c r="B219" s="59"/>
      <c r="C219" s="191"/>
      <c r="D219" s="186"/>
    </row>
    <row r="220" spans="1:4" x14ac:dyDescent="0.2">
      <c r="A220" s="175" t="s">
        <v>198</v>
      </c>
      <c r="B220" s="59">
        <v>26.678076619175151</v>
      </c>
      <c r="C220" s="191">
        <v>170.50830035886599</v>
      </c>
      <c r="D220" s="186">
        <v>214</v>
      </c>
    </row>
    <row r="221" spans="1:4" x14ac:dyDescent="0.2">
      <c r="A221" s="175" t="s">
        <v>199</v>
      </c>
      <c r="B221" s="194">
        <v>72.973338498008815</v>
      </c>
      <c r="C221" s="191">
        <v>466.39643840982399</v>
      </c>
      <c r="D221" s="186">
        <v>626</v>
      </c>
    </row>
    <row r="222" spans="1:4" x14ac:dyDescent="0.2">
      <c r="A222" s="82" t="s">
        <v>58</v>
      </c>
      <c r="B222" s="59">
        <v>0.34858488281629474</v>
      </c>
      <c r="C222" s="191">
        <v>2.2279198290134676</v>
      </c>
      <c r="D222" s="186">
        <v>3</v>
      </c>
    </row>
    <row r="223" spans="1:4" x14ac:dyDescent="0.2">
      <c r="A223" s="176" t="s">
        <v>200</v>
      </c>
      <c r="B223" s="59"/>
      <c r="C223" s="191"/>
      <c r="D223" s="186"/>
    </row>
    <row r="224" spans="1:4" x14ac:dyDescent="0.2">
      <c r="A224" s="82" t="s">
        <v>201</v>
      </c>
      <c r="B224" s="59">
        <v>12.419302970252529</v>
      </c>
      <c r="C224" s="191">
        <v>72.870068753963253</v>
      </c>
      <c r="D224" s="186">
        <v>113</v>
      </c>
    </row>
    <row r="225" spans="1:4" x14ac:dyDescent="0.2">
      <c r="A225" s="82" t="s">
        <v>202</v>
      </c>
      <c r="B225" s="59">
        <v>87.580697029748023</v>
      </c>
      <c r="C225" s="191">
        <v>513.87838990355147</v>
      </c>
      <c r="D225" s="186">
        <v>663</v>
      </c>
    </row>
    <row r="226" spans="1:4" x14ac:dyDescent="0.2">
      <c r="A226" s="172" t="s">
        <v>203</v>
      </c>
      <c r="B226" s="59"/>
      <c r="C226" s="191"/>
      <c r="D226" s="186"/>
    </row>
    <row r="227" spans="1:4" x14ac:dyDescent="0.2">
      <c r="A227" s="175" t="s">
        <v>125</v>
      </c>
      <c r="B227" s="59">
        <v>56.436657606091998</v>
      </c>
      <c r="C227" s="191">
        <v>360.70511018149784</v>
      </c>
      <c r="D227" s="186">
        <v>491</v>
      </c>
    </row>
    <row r="228" spans="1:4" x14ac:dyDescent="0.2">
      <c r="A228" s="175" t="s">
        <v>126</v>
      </c>
      <c r="B228" s="59">
        <v>43.563342393908059</v>
      </c>
      <c r="C228" s="191">
        <v>278.42754841620422</v>
      </c>
      <c r="D228" s="186">
        <v>352</v>
      </c>
    </row>
    <row r="229" spans="1:4" x14ac:dyDescent="0.2">
      <c r="A229" s="164"/>
      <c r="B229" s="59"/>
      <c r="C229" s="191"/>
      <c r="D229" s="186"/>
    </row>
    <row r="230" spans="1:4" x14ac:dyDescent="0.2">
      <c r="A230" s="183" t="s">
        <v>21</v>
      </c>
      <c r="B230" s="59"/>
      <c r="C230" s="191"/>
      <c r="D230" s="186"/>
    </row>
    <row r="231" spans="1:4" x14ac:dyDescent="0.2">
      <c r="A231" s="172" t="s">
        <v>157</v>
      </c>
      <c r="B231" s="59"/>
      <c r="C231" s="191"/>
      <c r="D231" s="186"/>
    </row>
    <row r="232" spans="1:4" x14ac:dyDescent="0.2">
      <c r="A232" s="175" t="s">
        <v>161</v>
      </c>
      <c r="B232" s="59">
        <v>27.677510621636873</v>
      </c>
      <c r="C232" s="191">
        <v>147.14116961690507</v>
      </c>
      <c r="D232" s="186">
        <v>144</v>
      </c>
    </row>
    <row r="233" spans="1:4" x14ac:dyDescent="0.2">
      <c r="A233" s="175" t="s">
        <v>180</v>
      </c>
      <c r="B233" s="59">
        <v>17.384631333388509</v>
      </c>
      <c r="C233" s="191">
        <v>92.421425565410871</v>
      </c>
      <c r="D233" s="186">
        <v>81</v>
      </c>
    </row>
    <row r="234" spans="1:4" x14ac:dyDescent="0.2">
      <c r="A234" s="175" t="s">
        <v>181</v>
      </c>
      <c r="B234" s="59">
        <v>10.292879288248386</v>
      </c>
      <c r="C234" s="191">
        <v>54.71974405149431</v>
      </c>
      <c r="D234" s="186">
        <v>63</v>
      </c>
    </row>
    <row r="235" spans="1:4" x14ac:dyDescent="0.2">
      <c r="A235" s="175" t="s">
        <v>164</v>
      </c>
      <c r="B235" s="59">
        <v>14.437435404233142</v>
      </c>
      <c r="C235" s="191">
        <v>76.753330915052629</v>
      </c>
      <c r="D235" s="186">
        <v>128</v>
      </c>
    </row>
    <row r="236" spans="1:4" x14ac:dyDescent="0.2">
      <c r="A236" s="175" t="s">
        <v>165</v>
      </c>
      <c r="B236" s="59">
        <v>12.981854351506991</v>
      </c>
      <c r="C236" s="191">
        <v>69.015066390536475</v>
      </c>
      <c r="D236" s="186">
        <v>81</v>
      </c>
    </row>
    <row r="237" spans="1:4" x14ac:dyDescent="0.2">
      <c r="A237" s="175" t="s">
        <v>166</v>
      </c>
      <c r="B237" s="59">
        <v>11.065282532681794</v>
      </c>
      <c r="C237" s="191">
        <v>58.826049649403693</v>
      </c>
      <c r="D237" s="186">
        <v>72</v>
      </c>
    </row>
    <row r="238" spans="1:4" x14ac:dyDescent="0.2">
      <c r="A238" s="175" t="s">
        <v>167</v>
      </c>
      <c r="B238" s="59">
        <v>12.874175567559615</v>
      </c>
      <c r="C238" s="191">
        <v>68.442616706403498</v>
      </c>
      <c r="D238" s="186">
        <v>76</v>
      </c>
    </row>
    <row r="239" spans="1:4" x14ac:dyDescent="0.2">
      <c r="A239" s="175" t="s">
        <v>168</v>
      </c>
      <c r="B239" s="59">
        <v>14.143960982604153</v>
      </c>
      <c r="C239" s="191">
        <v>75.193141119031864</v>
      </c>
      <c r="D239" s="186">
        <v>89</v>
      </c>
    </row>
    <row r="240" spans="1:4" x14ac:dyDescent="0.2">
      <c r="A240" s="175" t="s">
        <v>169</v>
      </c>
      <c r="B240" s="59">
        <v>6.8197805397775078</v>
      </c>
      <c r="C240" s="191">
        <v>36.255807065575048</v>
      </c>
      <c r="D240" s="186">
        <v>51</v>
      </c>
    </row>
    <row r="241" spans="1:4" x14ac:dyDescent="0.2">
      <c r="A241" s="172" t="s">
        <v>182</v>
      </c>
      <c r="B241" s="59"/>
      <c r="C241" s="191"/>
      <c r="D241" s="186"/>
    </row>
    <row r="242" spans="1:4" x14ac:dyDescent="0.2">
      <c r="A242" s="82" t="s">
        <v>134</v>
      </c>
      <c r="B242" s="59">
        <v>26.248015525305046</v>
      </c>
      <c r="C242" s="191">
        <v>139.54158512712567</v>
      </c>
      <c r="D242" s="186">
        <v>161</v>
      </c>
    </row>
    <row r="243" spans="1:4" x14ac:dyDescent="0.2">
      <c r="A243" s="82" t="s">
        <v>135</v>
      </c>
      <c r="B243" s="59">
        <v>53.174865543425668</v>
      </c>
      <c r="C243" s="191">
        <v>282.69203893520483</v>
      </c>
      <c r="D243" s="186">
        <v>316</v>
      </c>
    </row>
    <row r="244" spans="1:4" x14ac:dyDescent="0.2">
      <c r="A244" s="82" t="s">
        <v>183</v>
      </c>
      <c r="B244" s="59">
        <v>15.776171886956703</v>
      </c>
      <c r="C244" s="191">
        <v>83.870417945371557</v>
      </c>
      <c r="D244" s="186">
        <v>123</v>
      </c>
    </row>
    <row r="245" spans="1:4" x14ac:dyDescent="0.2">
      <c r="A245" s="82" t="s">
        <v>137</v>
      </c>
      <c r="B245" s="59">
        <v>3.0604663883952901</v>
      </c>
      <c r="C245" s="191">
        <v>16.270271200245531</v>
      </c>
      <c r="D245" s="186">
        <v>27</v>
      </c>
    </row>
    <row r="246" spans="1:4" x14ac:dyDescent="0.2">
      <c r="A246" s="82" t="s">
        <v>138</v>
      </c>
      <c r="B246" s="59">
        <v>1.7404806559172981</v>
      </c>
      <c r="C246" s="191">
        <v>9.2528682549602639</v>
      </c>
      <c r="D246" s="186">
        <v>14</v>
      </c>
    </row>
    <row r="247" spans="1:4" x14ac:dyDescent="0.2">
      <c r="A247" s="82" t="s">
        <v>184</v>
      </c>
      <c r="B247" s="59">
        <v>0</v>
      </c>
      <c r="C247" s="191">
        <v>0</v>
      </c>
      <c r="D247" s="186">
        <v>0</v>
      </c>
    </row>
    <row r="248" spans="1:4" x14ac:dyDescent="0.2">
      <c r="A248" s="82" t="s">
        <v>58</v>
      </c>
      <c r="B248" s="59">
        <v>0</v>
      </c>
      <c r="C248" s="191">
        <v>0</v>
      </c>
      <c r="D248" s="186">
        <v>0</v>
      </c>
    </row>
    <row r="249" spans="1:4" x14ac:dyDescent="0.2">
      <c r="A249" s="172" t="s">
        <v>185</v>
      </c>
      <c r="B249" s="192"/>
      <c r="C249" s="191"/>
      <c r="D249" s="186"/>
    </row>
    <row r="250" spans="1:4" x14ac:dyDescent="0.2">
      <c r="A250" s="175" t="s">
        <v>186</v>
      </c>
      <c r="B250" s="192">
        <v>71.294355663159919</v>
      </c>
      <c r="C250" s="191">
        <v>379.0201735541981</v>
      </c>
      <c r="D250" s="186">
        <v>449</v>
      </c>
    </row>
    <row r="251" spans="1:4" x14ac:dyDescent="0.2">
      <c r="A251" s="175" t="s">
        <v>187</v>
      </c>
      <c r="B251" s="192">
        <v>1.9096202272642957</v>
      </c>
      <c r="C251" s="191">
        <v>10.152060190850751</v>
      </c>
      <c r="D251" s="186">
        <v>14</v>
      </c>
    </row>
    <row r="252" spans="1:4" x14ac:dyDescent="0.2">
      <c r="A252" s="175" t="s">
        <v>188</v>
      </c>
      <c r="B252" s="192">
        <v>3.2215028812522388</v>
      </c>
      <c r="C252" s="191">
        <v>17.126384968347644</v>
      </c>
      <c r="D252" s="186">
        <v>27</v>
      </c>
    </row>
    <row r="253" spans="1:4" x14ac:dyDescent="0.2">
      <c r="A253" s="175" t="s">
        <v>189</v>
      </c>
      <c r="B253" s="192">
        <v>1.0390388621034168</v>
      </c>
      <c r="C253" s="191">
        <v>5.523813016904664</v>
      </c>
      <c r="D253" s="186">
        <v>12</v>
      </c>
    </row>
    <row r="254" spans="1:4" x14ac:dyDescent="0.2">
      <c r="A254" s="175" t="s">
        <v>190</v>
      </c>
      <c r="B254" s="192">
        <v>22.414530791451135</v>
      </c>
      <c r="C254" s="191">
        <v>119.16173828472728</v>
      </c>
      <c r="D254" s="186">
        <v>137</v>
      </c>
    </row>
    <row r="255" spans="1:4" x14ac:dyDescent="0.2">
      <c r="A255" s="175" t="s">
        <v>191</v>
      </c>
      <c r="B255" s="57">
        <v>0.12095157476906002</v>
      </c>
      <c r="C255" s="191">
        <v>0.64301144787975539</v>
      </c>
      <c r="D255" s="186">
        <v>2</v>
      </c>
    </row>
    <row r="256" spans="1:4" x14ac:dyDescent="0.2">
      <c r="A256" s="172" t="s">
        <v>192</v>
      </c>
      <c r="B256" s="57"/>
      <c r="C256" s="191"/>
      <c r="D256" s="186"/>
    </row>
    <row r="257" spans="1:4" x14ac:dyDescent="0.2">
      <c r="A257" s="175" t="s">
        <v>193</v>
      </c>
      <c r="B257" s="57">
        <v>33.67519325550002</v>
      </c>
      <c r="C257" s="191">
        <v>179.02648075640198</v>
      </c>
      <c r="D257" s="186">
        <v>201</v>
      </c>
    </row>
    <row r="258" spans="1:4" x14ac:dyDescent="0.2">
      <c r="A258" s="175" t="s">
        <v>194</v>
      </c>
      <c r="B258" s="57">
        <v>66.324806744499909</v>
      </c>
      <c r="C258" s="191">
        <v>352.60070070650551</v>
      </c>
      <c r="D258" s="186">
        <v>440</v>
      </c>
    </row>
    <row r="259" spans="1:4" x14ac:dyDescent="0.2">
      <c r="A259" s="182" t="s">
        <v>195</v>
      </c>
      <c r="B259" s="57">
        <v>27.742461160080804</v>
      </c>
      <c r="C259" s="191">
        <v>147.48646433377951</v>
      </c>
      <c r="D259" s="186">
        <v>181</v>
      </c>
    </row>
    <row r="260" spans="1:4" x14ac:dyDescent="0.2">
      <c r="A260" s="182" t="s">
        <v>196</v>
      </c>
      <c r="B260" s="57">
        <v>38.582345584419151</v>
      </c>
      <c r="C260" s="191">
        <v>205.11423637272622</v>
      </c>
      <c r="D260" s="186">
        <v>259</v>
      </c>
    </row>
    <row r="261" spans="1:4" x14ac:dyDescent="0.2">
      <c r="A261" s="82" t="s">
        <v>58</v>
      </c>
      <c r="B261" s="59">
        <v>0</v>
      </c>
      <c r="C261" s="191">
        <v>0</v>
      </c>
      <c r="D261" s="186">
        <v>0</v>
      </c>
    </row>
    <row r="262" spans="1:4" x14ac:dyDescent="0.2">
      <c r="A262" s="172" t="s">
        <v>197</v>
      </c>
      <c r="B262" s="59"/>
      <c r="C262" s="191"/>
      <c r="D262" s="186"/>
    </row>
    <row r="263" spans="1:4" x14ac:dyDescent="0.2">
      <c r="A263" s="175" t="s">
        <v>198</v>
      </c>
      <c r="B263" s="59">
        <v>29.988049838187848</v>
      </c>
      <c r="C263" s="191">
        <v>159.42462413045016</v>
      </c>
      <c r="D263" s="186">
        <v>186</v>
      </c>
    </row>
    <row r="264" spans="1:4" x14ac:dyDescent="0.2">
      <c r="A264" s="175" t="s">
        <v>199</v>
      </c>
      <c r="B264" s="194">
        <v>70.011950161812081</v>
      </c>
      <c r="C264" s="191">
        <v>372.20255733245733</v>
      </c>
      <c r="D264" s="186">
        <v>455</v>
      </c>
    </row>
    <row r="265" spans="1:4" x14ac:dyDescent="0.2">
      <c r="A265" s="82" t="s">
        <v>58</v>
      </c>
      <c r="B265" s="59">
        <v>0</v>
      </c>
      <c r="C265" s="191">
        <v>0</v>
      </c>
      <c r="D265" s="186">
        <v>0</v>
      </c>
    </row>
    <row r="266" spans="1:4" x14ac:dyDescent="0.2">
      <c r="A266" s="176" t="s">
        <v>200</v>
      </c>
      <c r="B266" s="59"/>
      <c r="C266" s="191"/>
      <c r="D266" s="186"/>
    </row>
    <row r="267" spans="1:4" x14ac:dyDescent="0.2">
      <c r="A267" s="82" t="s">
        <v>201</v>
      </c>
      <c r="B267" s="59">
        <v>13.676812073793579</v>
      </c>
      <c r="C267" s="191">
        <v>60.069345851385194</v>
      </c>
      <c r="D267" s="186">
        <v>83</v>
      </c>
    </row>
    <row r="268" spans="1:4" x14ac:dyDescent="0.2">
      <c r="A268" s="82" t="s">
        <v>202</v>
      </c>
      <c r="B268" s="59">
        <v>86.32318792620643</v>
      </c>
      <c r="C268" s="191">
        <v>379.13641004611162</v>
      </c>
      <c r="D268" s="186">
        <v>477</v>
      </c>
    </row>
    <row r="269" spans="1:4" x14ac:dyDescent="0.2">
      <c r="A269" s="172" t="s">
        <v>203</v>
      </c>
      <c r="B269" s="59"/>
      <c r="C269" s="191"/>
      <c r="D269" s="186"/>
    </row>
    <row r="270" spans="1:4" x14ac:dyDescent="0.2">
      <c r="A270" s="175" t="s">
        <v>125</v>
      </c>
      <c r="B270" s="59">
        <v>0.87033581836186635</v>
      </c>
      <c r="C270" s="191">
        <v>4.6269417804193234</v>
      </c>
      <c r="D270" s="186">
        <v>5</v>
      </c>
    </row>
    <row r="271" spans="1:4" x14ac:dyDescent="0.2">
      <c r="A271" s="175" t="s">
        <v>126</v>
      </c>
      <c r="B271" s="59">
        <v>99.129664181638134</v>
      </c>
      <c r="C271" s="191">
        <v>527.00023968248854</v>
      </c>
      <c r="D271" s="186">
        <v>636</v>
      </c>
    </row>
    <row r="272" spans="1:4" x14ac:dyDescent="0.2">
      <c r="A272" s="164"/>
      <c r="B272" s="59"/>
      <c r="C272" s="191"/>
      <c r="D272" s="186"/>
    </row>
    <row r="273" spans="1:4" x14ac:dyDescent="0.2">
      <c r="A273" s="180" t="s">
        <v>22</v>
      </c>
      <c r="B273" s="59"/>
      <c r="C273" s="191"/>
      <c r="D273" s="186"/>
    </row>
    <row r="274" spans="1:4" x14ac:dyDescent="0.2">
      <c r="A274" s="172" t="s">
        <v>157</v>
      </c>
      <c r="B274" s="59"/>
      <c r="C274" s="191"/>
      <c r="D274" s="186"/>
    </row>
    <row r="275" spans="1:4" x14ac:dyDescent="0.2">
      <c r="A275" s="175" t="s">
        <v>161</v>
      </c>
      <c r="B275" s="59">
        <v>20.12425584529991</v>
      </c>
      <c r="C275" s="191">
        <v>40.372850196982313</v>
      </c>
      <c r="D275" s="186">
        <v>136</v>
      </c>
    </row>
    <row r="276" spans="1:4" x14ac:dyDescent="0.2">
      <c r="A276" s="175" t="s">
        <v>180</v>
      </c>
      <c r="B276" s="59">
        <v>11.848257602900327</v>
      </c>
      <c r="C276" s="191">
        <v>23.769720131483595</v>
      </c>
      <c r="D276" s="186">
        <v>81</v>
      </c>
    </row>
    <row r="277" spans="1:4" x14ac:dyDescent="0.2">
      <c r="A277" s="175" t="s">
        <v>181</v>
      </c>
      <c r="B277" s="59">
        <v>8.2759982423995684</v>
      </c>
      <c r="C277" s="191">
        <v>16.603130065498689</v>
      </c>
      <c r="D277" s="186">
        <v>55</v>
      </c>
    </row>
    <row r="278" spans="1:4" x14ac:dyDescent="0.2">
      <c r="A278" s="175" t="s">
        <v>164</v>
      </c>
      <c r="B278" s="59">
        <v>17.277033749750874</v>
      </c>
      <c r="C278" s="191">
        <v>34.660814332163675</v>
      </c>
      <c r="D278" s="186">
        <v>112</v>
      </c>
    </row>
    <row r="279" spans="1:4" x14ac:dyDescent="0.2">
      <c r="A279" s="175" t="s">
        <v>165</v>
      </c>
      <c r="B279" s="59">
        <v>15.781229304302341</v>
      </c>
      <c r="C279" s="191">
        <v>31.659963554658866</v>
      </c>
      <c r="D279" s="186">
        <v>112</v>
      </c>
    </row>
    <row r="280" spans="1:4" x14ac:dyDescent="0.2">
      <c r="A280" s="175" t="s">
        <v>166</v>
      </c>
      <c r="B280" s="59">
        <v>12.610975892149796</v>
      </c>
      <c r="C280" s="191">
        <v>25.299869194936257</v>
      </c>
      <c r="D280" s="186">
        <v>87</v>
      </c>
    </row>
    <row r="281" spans="1:4" x14ac:dyDescent="0.2">
      <c r="A281" s="175" t="s">
        <v>167</v>
      </c>
      <c r="B281" s="59">
        <v>12.126390520908679</v>
      </c>
      <c r="C281" s="191">
        <v>24.327704422675328</v>
      </c>
      <c r="D281" s="186">
        <v>84</v>
      </c>
    </row>
    <row r="282" spans="1:4" x14ac:dyDescent="0.2">
      <c r="A282" s="175" t="s">
        <v>168</v>
      </c>
      <c r="B282" s="59">
        <v>12.224793629149884</v>
      </c>
      <c r="C282" s="191">
        <v>24.52511862663296</v>
      </c>
      <c r="D282" s="186">
        <v>81</v>
      </c>
    </row>
    <row r="283" spans="1:4" x14ac:dyDescent="0.2">
      <c r="A283" s="175" t="s">
        <v>169</v>
      </c>
      <c r="B283" s="59">
        <v>9.8553210584385518</v>
      </c>
      <c r="C283" s="191">
        <v>19.77153360572251</v>
      </c>
      <c r="D283" s="186">
        <v>70</v>
      </c>
    </row>
    <row r="284" spans="1:4" x14ac:dyDescent="0.2">
      <c r="A284" s="172" t="s">
        <v>182</v>
      </c>
      <c r="B284" s="59"/>
      <c r="C284" s="191"/>
      <c r="D284" s="186"/>
    </row>
    <row r="285" spans="1:4" x14ac:dyDescent="0.2">
      <c r="A285" s="82" t="s">
        <v>134</v>
      </c>
      <c r="B285" s="59">
        <v>3.0392418074917558</v>
      </c>
      <c r="C285" s="191">
        <v>6.0972616900479375</v>
      </c>
      <c r="D285" s="186">
        <v>20</v>
      </c>
    </row>
    <row r="286" spans="1:4" x14ac:dyDescent="0.2">
      <c r="A286" s="82" t="s">
        <v>135</v>
      </c>
      <c r="B286" s="59">
        <v>20.298259025527706</v>
      </c>
      <c r="C286" s="191">
        <v>40.721931642931835</v>
      </c>
      <c r="D286" s="186">
        <v>135</v>
      </c>
    </row>
    <row r="287" spans="1:4" x14ac:dyDescent="0.2">
      <c r="A287" s="82" t="s">
        <v>183</v>
      </c>
      <c r="B287" s="59">
        <v>41.336214440516081</v>
      </c>
      <c r="C287" s="191">
        <v>82.927826308025246</v>
      </c>
      <c r="D287" s="186">
        <v>285</v>
      </c>
    </row>
    <row r="288" spans="1:4" x14ac:dyDescent="0.2">
      <c r="A288" s="82" t="s">
        <v>137</v>
      </c>
      <c r="B288" s="59">
        <v>16.490548765548212</v>
      </c>
      <c r="C288" s="191">
        <v>33.082985035344926</v>
      </c>
      <c r="D288" s="186">
        <v>116</v>
      </c>
    </row>
    <row r="289" spans="1:4" x14ac:dyDescent="0.2">
      <c r="A289" s="82" t="s">
        <v>138</v>
      </c>
      <c r="B289" s="59">
        <v>18.396313471226865</v>
      </c>
      <c r="C289" s="191">
        <v>36.906289288904709</v>
      </c>
      <c r="D289" s="186">
        <v>124</v>
      </c>
    </row>
    <row r="290" spans="1:4" x14ac:dyDescent="0.2">
      <c r="A290" s="82" t="s">
        <v>184</v>
      </c>
      <c r="B290" s="59">
        <v>0.43942248968950037</v>
      </c>
      <c r="C290" s="191">
        <v>0.88155996851742546</v>
      </c>
      <c r="D290" s="186">
        <v>2</v>
      </c>
    </row>
    <row r="291" spans="1:4" x14ac:dyDescent="0.2">
      <c r="A291" s="82" t="s">
        <v>58</v>
      </c>
      <c r="B291" s="59">
        <v>0</v>
      </c>
      <c r="C291" s="191">
        <v>0</v>
      </c>
      <c r="D291" s="186">
        <v>0</v>
      </c>
    </row>
    <row r="292" spans="1:4" x14ac:dyDescent="0.2">
      <c r="A292" s="172" t="s">
        <v>185</v>
      </c>
      <c r="B292" s="192"/>
      <c r="C292" s="191"/>
      <c r="D292" s="186"/>
    </row>
    <row r="293" spans="1:4" x14ac:dyDescent="0.2">
      <c r="A293" s="175" t="s">
        <v>186</v>
      </c>
      <c r="B293" s="192">
        <v>60.588029505726752</v>
      </c>
      <c r="C293" s="191">
        <v>121.37114495876217</v>
      </c>
      <c r="D293" s="186">
        <v>411</v>
      </c>
    </row>
    <row r="294" spans="1:4" x14ac:dyDescent="0.2">
      <c r="A294" s="175" t="s">
        <v>187</v>
      </c>
      <c r="B294" s="192">
        <v>1.9102422719179997</v>
      </c>
      <c r="C294" s="191">
        <v>3.8266352872459826</v>
      </c>
      <c r="D294" s="186">
        <v>12</v>
      </c>
    </row>
    <row r="295" spans="1:4" x14ac:dyDescent="0.2">
      <c r="A295" s="175" t="s">
        <v>188</v>
      </c>
      <c r="B295" s="192">
        <v>2.6043307854679418</v>
      </c>
      <c r="C295" s="191">
        <v>5.2170471933522746</v>
      </c>
      <c r="D295" s="186">
        <v>20</v>
      </c>
    </row>
    <row r="296" spans="1:4" x14ac:dyDescent="0.2">
      <c r="A296" s="175" t="s">
        <v>189</v>
      </c>
      <c r="B296" s="192">
        <v>0.30117454460155868</v>
      </c>
      <c r="C296" s="191">
        <v>0.60331883391701835</v>
      </c>
      <c r="D296" s="186">
        <v>2</v>
      </c>
    </row>
    <row r="297" spans="1:4" x14ac:dyDescent="0.2">
      <c r="A297" s="175" t="s">
        <v>190</v>
      </c>
      <c r="B297" s="192">
        <v>34.596222892285716</v>
      </c>
      <c r="C297" s="191">
        <v>69.303841335331271</v>
      </c>
      <c r="D297" s="186">
        <v>236</v>
      </c>
    </row>
    <row r="298" spans="1:4" x14ac:dyDescent="0.2">
      <c r="A298" s="175" t="s">
        <v>191</v>
      </c>
      <c r="B298" s="57">
        <v>0</v>
      </c>
      <c r="C298" s="191">
        <v>0</v>
      </c>
      <c r="D298" s="186">
        <v>0</v>
      </c>
    </row>
    <row r="299" spans="1:4" x14ac:dyDescent="0.2">
      <c r="A299" s="172" t="s">
        <v>192</v>
      </c>
      <c r="B299" s="57"/>
      <c r="C299" s="191"/>
      <c r="D299" s="186"/>
    </row>
    <row r="300" spans="1:4" x14ac:dyDescent="0.2">
      <c r="A300" s="175" t="s">
        <v>193</v>
      </c>
      <c r="B300" s="57">
        <v>40.972868794101096</v>
      </c>
      <c r="C300" s="191">
        <v>82.198890069825723</v>
      </c>
      <c r="D300" s="186">
        <v>278</v>
      </c>
    </row>
    <row r="301" spans="1:4" x14ac:dyDescent="0.2">
      <c r="A301" s="175" t="s">
        <v>194</v>
      </c>
      <c r="B301" s="57">
        <v>59.027131205898883</v>
      </c>
      <c r="C301" s="191">
        <v>118.41896386394608</v>
      </c>
      <c r="D301" s="186">
        <v>404</v>
      </c>
    </row>
    <row r="302" spans="1:4" x14ac:dyDescent="0.2">
      <c r="A302" s="182" t="s">
        <v>195</v>
      </c>
      <c r="B302" s="57">
        <v>17.521547002158602</v>
      </c>
      <c r="C302" s="191">
        <v>35.151351571727723</v>
      </c>
      <c r="D302" s="186">
        <v>116</v>
      </c>
    </row>
    <row r="303" spans="1:4" x14ac:dyDescent="0.2">
      <c r="A303" s="182" t="s">
        <v>196</v>
      </c>
      <c r="B303" s="57">
        <v>41.505584203740433</v>
      </c>
      <c r="C303" s="191">
        <v>83.267612292218658</v>
      </c>
      <c r="D303" s="186">
        <v>288</v>
      </c>
    </row>
    <row r="304" spans="1:4" x14ac:dyDescent="0.2">
      <c r="A304" s="82" t="s">
        <v>58</v>
      </c>
      <c r="B304" s="59">
        <v>0</v>
      </c>
      <c r="C304" s="191">
        <v>0</v>
      </c>
      <c r="D304" s="186">
        <v>0</v>
      </c>
    </row>
    <row r="305" spans="1:9" x14ac:dyDescent="0.2">
      <c r="A305" s="172" t="s">
        <v>197</v>
      </c>
      <c r="B305" s="59"/>
      <c r="C305" s="191"/>
      <c r="D305" s="186"/>
    </row>
    <row r="306" spans="1:9" x14ac:dyDescent="0.2">
      <c r="A306" s="175" t="s">
        <v>198</v>
      </c>
      <c r="B306" s="59">
        <v>71.061273174454925</v>
      </c>
      <c r="C306" s="191">
        <v>142.56160122060658</v>
      </c>
      <c r="D306" s="186">
        <v>479</v>
      </c>
    </row>
    <row r="307" spans="1:9" x14ac:dyDescent="0.2">
      <c r="A307" s="175" t="s">
        <v>199</v>
      </c>
      <c r="B307" s="194">
        <v>28.938726825544688</v>
      </c>
      <c r="C307" s="191">
        <v>58.056252713164483</v>
      </c>
      <c r="D307" s="186">
        <v>203</v>
      </c>
    </row>
    <row r="308" spans="1:9" x14ac:dyDescent="0.2">
      <c r="A308" s="82" t="s">
        <v>58</v>
      </c>
      <c r="B308" s="59">
        <v>0</v>
      </c>
      <c r="C308" s="191">
        <v>0</v>
      </c>
      <c r="D308" s="186">
        <v>0</v>
      </c>
    </row>
    <row r="309" spans="1:9" x14ac:dyDescent="0.2">
      <c r="A309" s="176" t="s">
        <v>200</v>
      </c>
      <c r="B309" s="59"/>
      <c r="C309" s="191"/>
      <c r="D309" s="186"/>
    </row>
    <row r="310" spans="1:9" x14ac:dyDescent="0.2">
      <c r="A310" s="82" t="s">
        <v>201</v>
      </c>
      <c r="B310" s="59">
        <v>13.05356700588948</v>
      </c>
      <c r="C310" s="191">
        <v>23.084989644546784</v>
      </c>
      <c r="D310" s="186">
        <v>82</v>
      </c>
    </row>
    <row r="311" spans="1:9" x14ac:dyDescent="0.2">
      <c r="A311" s="82" t="s">
        <v>202</v>
      </c>
      <c r="B311" s="59">
        <v>86.946432994110182</v>
      </c>
      <c r="C311" s="191">
        <v>153.7631441577409</v>
      </c>
      <c r="D311" s="186">
        <v>519</v>
      </c>
    </row>
    <row r="312" spans="1:9" x14ac:dyDescent="0.2">
      <c r="A312" s="172" t="s">
        <v>203</v>
      </c>
      <c r="B312" s="59"/>
      <c r="C312" s="191"/>
      <c r="D312" s="186"/>
    </row>
    <row r="313" spans="1:9" x14ac:dyDescent="0.2">
      <c r="A313" s="175" t="s">
        <v>125</v>
      </c>
      <c r="B313" s="59">
        <v>5.0326162861828845</v>
      </c>
      <c r="C313" s="191">
        <v>10.096326790061593</v>
      </c>
      <c r="D313" s="186">
        <v>37</v>
      </c>
    </row>
    <row r="314" spans="1:9" x14ac:dyDescent="0.2">
      <c r="A314" s="181" t="s">
        <v>126</v>
      </c>
      <c r="B314" s="59">
        <v>94.967383713817199</v>
      </c>
      <c r="C314" s="191">
        <v>190.52152714371041</v>
      </c>
      <c r="D314" s="186">
        <v>645</v>
      </c>
    </row>
    <row r="315" spans="1:9" ht="23.25" customHeight="1" x14ac:dyDescent="0.2">
      <c r="A315" s="316" t="s">
        <v>204</v>
      </c>
      <c r="B315" s="317"/>
      <c r="C315" s="317"/>
      <c r="D315" s="318"/>
    </row>
    <row r="317" spans="1:9" ht="12.75" customHeight="1" x14ac:dyDescent="0.2">
      <c r="A317" s="281" t="s">
        <v>664</v>
      </c>
      <c r="B317" s="281"/>
      <c r="C317" s="281"/>
      <c r="D317" s="281"/>
      <c r="E317" s="240"/>
      <c r="F317" s="240"/>
      <c r="G317" s="240"/>
      <c r="H317" s="240"/>
      <c r="I317" s="240"/>
    </row>
  </sheetData>
  <mergeCells count="7">
    <mergeCell ref="A317:D317"/>
    <mergeCell ref="A315:D315"/>
    <mergeCell ref="C3:D3"/>
    <mergeCell ref="A1:D1"/>
    <mergeCell ref="A2:D2"/>
    <mergeCell ref="B3:B4"/>
    <mergeCell ref="A3:A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77"/>
  <sheetViews>
    <sheetView zoomScaleNormal="100" workbookViewId="0">
      <selection activeCell="A272" sqref="A272:D272"/>
    </sheetView>
  </sheetViews>
  <sheetFormatPr defaultColWidth="9.140625" defaultRowHeight="12.75" x14ac:dyDescent="0.2"/>
  <cols>
    <col min="1" max="1" width="36.85546875" style="2" bestFit="1" customWidth="1"/>
    <col min="2" max="4" width="13.42578125" style="2" customWidth="1"/>
    <col min="5" max="16384" width="9.140625" style="2"/>
  </cols>
  <sheetData>
    <row r="1" spans="1:4" ht="20.100000000000001" customHeight="1" x14ac:dyDescent="0.2">
      <c r="A1" s="246" t="s">
        <v>205</v>
      </c>
      <c r="B1" s="247"/>
      <c r="C1" s="247"/>
      <c r="D1" s="248"/>
    </row>
    <row r="2" spans="1:4" ht="18" customHeight="1" x14ac:dyDescent="0.2">
      <c r="A2" s="249" t="s">
        <v>686</v>
      </c>
      <c r="B2" s="250"/>
      <c r="C2" s="250"/>
      <c r="D2" s="251"/>
    </row>
    <row r="3" spans="1:4" ht="12" customHeight="1" x14ac:dyDescent="0.2">
      <c r="A3" s="335"/>
      <c r="B3" s="333" t="s">
        <v>117</v>
      </c>
      <c r="C3" s="331" t="s">
        <v>206</v>
      </c>
      <c r="D3" s="332"/>
    </row>
    <row r="4" spans="1:4" ht="18.75" customHeight="1" x14ac:dyDescent="0.2">
      <c r="A4" s="336"/>
      <c r="B4" s="334"/>
      <c r="C4" s="76" t="s">
        <v>118</v>
      </c>
      <c r="D4" s="77" t="s">
        <v>119</v>
      </c>
    </row>
    <row r="5" spans="1:4" ht="12" customHeight="1" x14ac:dyDescent="0.2">
      <c r="A5" s="11"/>
      <c r="B5" s="69"/>
      <c r="C5" s="79"/>
      <c r="D5" s="80"/>
    </row>
    <row r="6" spans="1:4" s="75" customFormat="1" ht="12" customHeight="1" x14ac:dyDescent="0.2">
      <c r="A6" s="28" t="s">
        <v>15</v>
      </c>
      <c r="B6" s="15"/>
      <c r="C6" s="49"/>
      <c r="D6" s="44"/>
    </row>
    <row r="7" spans="1:4" s="75" customFormat="1" ht="12" customHeight="1" x14ac:dyDescent="0.2">
      <c r="A7" s="43" t="s">
        <v>16</v>
      </c>
      <c r="B7" s="15">
        <v>100</v>
      </c>
      <c r="C7" s="49">
        <v>128.64025232268096</v>
      </c>
      <c r="D7" s="44">
        <v>147</v>
      </c>
    </row>
    <row r="8" spans="1:4" s="75" customFormat="1" ht="12" customHeight="1" x14ac:dyDescent="0.2">
      <c r="A8" s="43" t="s">
        <v>17</v>
      </c>
      <c r="B8" s="15">
        <v>100</v>
      </c>
      <c r="C8" s="49">
        <v>1180.1848259665342</v>
      </c>
      <c r="D8" s="44">
        <v>349</v>
      </c>
    </row>
    <row r="9" spans="1:4" s="75" customFormat="1" ht="12" customHeight="1" x14ac:dyDescent="0.2">
      <c r="A9" s="45" t="s">
        <v>18</v>
      </c>
      <c r="B9" s="15">
        <v>100</v>
      </c>
      <c r="C9" s="49">
        <v>453.03345481802995</v>
      </c>
      <c r="D9" s="44">
        <v>502</v>
      </c>
    </row>
    <row r="10" spans="1:4" s="75" customFormat="1" ht="12" customHeight="1" x14ac:dyDescent="0.2">
      <c r="A10" s="45" t="s">
        <v>19</v>
      </c>
      <c r="B10" s="15">
        <v>100</v>
      </c>
      <c r="C10" s="49">
        <v>296.36049005411905</v>
      </c>
      <c r="D10" s="44">
        <v>685</v>
      </c>
    </row>
    <row r="11" spans="1:4" s="75" customFormat="1" ht="12" customHeight="1" x14ac:dyDescent="0.2">
      <c r="A11" s="45" t="s">
        <v>20</v>
      </c>
      <c r="B11" s="15">
        <v>100</v>
      </c>
      <c r="C11" s="49">
        <v>282.69705095424223</v>
      </c>
      <c r="D11" s="44">
        <v>370</v>
      </c>
    </row>
    <row r="12" spans="1:4" s="75" customFormat="1" ht="12" customHeight="1" x14ac:dyDescent="0.2">
      <c r="A12" s="45" t="s">
        <v>21</v>
      </c>
      <c r="B12" s="15">
        <v>100</v>
      </c>
      <c r="C12" s="49">
        <v>426.30726783398217</v>
      </c>
      <c r="D12" s="44">
        <v>509</v>
      </c>
    </row>
    <row r="13" spans="1:4" s="75" customFormat="1" ht="12" customHeight="1" x14ac:dyDescent="0.2">
      <c r="A13" s="45" t="s">
        <v>22</v>
      </c>
      <c r="B13" s="15">
        <v>100</v>
      </c>
      <c r="C13" s="49">
        <v>93.776658050411442</v>
      </c>
      <c r="D13" s="44">
        <v>299</v>
      </c>
    </row>
    <row r="14" spans="1:4" s="75" customFormat="1" ht="12" customHeight="1" x14ac:dyDescent="0.2">
      <c r="A14" s="45"/>
      <c r="B14" s="15"/>
      <c r="C14" s="49"/>
      <c r="D14" s="44"/>
    </row>
    <row r="15" spans="1:4" s="75" customFormat="1" ht="12" customHeight="1" x14ac:dyDescent="0.2">
      <c r="A15" s="196" t="s">
        <v>16</v>
      </c>
      <c r="B15" s="15"/>
      <c r="C15" s="49"/>
      <c r="D15" s="44"/>
    </row>
    <row r="16" spans="1:4" s="75" customFormat="1" ht="12" customHeight="1" x14ac:dyDescent="0.2">
      <c r="A16" s="165" t="s">
        <v>207</v>
      </c>
      <c r="D16" s="123"/>
    </row>
    <row r="17" spans="1:4" s="75" customFormat="1" ht="12" customHeight="1" x14ac:dyDescent="0.2">
      <c r="A17" s="40" t="s">
        <v>122</v>
      </c>
      <c r="B17" s="15">
        <v>48.123583199762251</v>
      </c>
      <c r="C17" s="49">
        <v>61.906298854889471</v>
      </c>
      <c r="D17" s="44">
        <v>74</v>
      </c>
    </row>
    <row r="18" spans="1:4" s="75" customFormat="1" ht="12" customHeight="1" x14ac:dyDescent="0.2">
      <c r="A18" s="40" t="s">
        <v>123</v>
      </c>
      <c r="B18" s="15">
        <v>51.876416800237799</v>
      </c>
      <c r="C18" s="49">
        <v>66.733953467791565</v>
      </c>
      <c r="D18" s="44">
        <v>73</v>
      </c>
    </row>
    <row r="19" spans="1:4" s="75" customFormat="1" ht="12" customHeight="1" x14ac:dyDescent="0.2">
      <c r="A19" s="165" t="s">
        <v>208</v>
      </c>
      <c r="B19" s="15" t="s">
        <v>30</v>
      </c>
      <c r="C19" s="49"/>
      <c r="D19" s="44"/>
    </row>
    <row r="20" spans="1:4" s="75" customFormat="1" ht="12" customHeight="1" x14ac:dyDescent="0.2">
      <c r="A20" s="40" t="s">
        <v>209</v>
      </c>
      <c r="B20" s="15">
        <v>8.1182254470102411</v>
      </c>
      <c r="C20" s="49">
        <v>10.443305699158069</v>
      </c>
      <c r="D20" s="44">
        <v>12</v>
      </c>
    </row>
    <row r="21" spans="1:4" s="75" customFormat="1" ht="12" customHeight="1" x14ac:dyDescent="0.2">
      <c r="A21" s="197" t="s">
        <v>210</v>
      </c>
      <c r="B21" s="15">
        <v>10.143160608281065</v>
      </c>
      <c r="C21" s="49">
        <v>13.048187399987544</v>
      </c>
      <c r="D21" s="44">
        <v>16</v>
      </c>
    </row>
    <row r="22" spans="1:4" s="75" customFormat="1" ht="12" customHeight="1" x14ac:dyDescent="0.2">
      <c r="A22" s="198" t="s">
        <v>211</v>
      </c>
      <c r="B22" s="15">
        <v>14.966642486338575</v>
      </c>
      <c r="C22" s="49">
        <v>19.253126658659514</v>
      </c>
      <c r="D22" s="44">
        <v>22</v>
      </c>
    </row>
    <row r="23" spans="1:4" s="75" customFormat="1" ht="12" customHeight="1" x14ac:dyDescent="0.2">
      <c r="A23" s="40" t="s">
        <v>212</v>
      </c>
      <c r="B23" s="15">
        <v>16.28891978037117</v>
      </c>
      <c r="C23" s="49">
        <v>20.954107506108564</v>
      </c>
      <c r="D23" s="44">
        <v>26</v>
      </c>
    </row>
    <row r="24" spans="1:4" s="75" customFormat="1" ht="12" customHeight="1" x14ac:dyDescent="0.2">
      <c r="A24" s="40" t="s">
        <v>213</v>
      </c>
      <c r="B24" s="15">
        <v>23.269234609501105</v>
      </c>
      <c r="C24" s="49">
        <v>29.933602115218829</v>
      </c>
      <c r="D24" s="44">
        <v>33</v>
      </c>
    </row>
    <row r="25" spans="1:4" s="75" customFormat="1" ht="12" customHeight="1" x14ac:dyDescent="0.2">
      <c r="A25" s="40" t="s">
        <v>214</v>
      </c>
      <c r="B25" s="15">
        <v>27.213817068497903</v>
      </c>
      <c r="C25" s="49">
        <v>35.007922943548522</v>
      </c>
      <c r="D25" s="44">
        <v>38</v>
      </c>
    </row>
    <row r="26" spans="1:4" s="75" customFormat="1" ht="12" customHeight="1" x14ac:dyDescent="0.2">
      <c r="A26" s="165" t="s">
        <v>215</v>
      </c>
      <c r="B26" s="15" t="s">
        <v>30</v>
      </c>
      <c r="C26" s="49"/>
      <c r="D26" s="44"/>
    </row>
    <row r="27" spans="1:4" s="75" customFormat="1" ht="12" customHeight="1" x14ac:dyDescent="0.2">
      <c r="A27" s="19" t="s">
        <v>134</v>
      </c>
      <c r="B27" s="15">
        <v>7.015215537034539</v>
      </c>
      <c r="C27" s="49">
        <v>9.0243909678211498</v>
      </c>
      <c r="D27" s="44">
        <v>11</v>
      </c>
    </row>
    <row r="28" spans="1:4" s="75" customFormat="1" ht="12" customHeight="1" x14ac:dyDescent="0.2">
      <c r="A28" s="19" t="s">
        <v>135</v>
      </c>
      <c r="B28" s="15">
        <v>25.86922098956828</v>
      </c>
      <c r="C28" s="49">
        <v>33.27823115489258</v>
      </c>
      <c r="D28" s="44">
        <v>38</v>
      </c>
    </row>
    <row r="29" spans="1:4" s="75" customFormat="1" ht="12" customHeight="1" x14ac:dyDescent="0.2">
      <c r="A29" s="19" t="s">
        <v>183</v>
      </c>
      <c r="B29" s="15">
        <v>39.331448699264357</v>
      </c>
      <c r="C29" s="49">
        <v>50.596074848899491</v>
      </c>
      <c r="D29" s="44">
        <v>56</v>
      </c>
    </row>
    <row r="30" spans="1:4" s="75" customFormat="1" ht="12" customHeight="1" x14ac:dyDescent="0.2">
      <c r="A30" s="19" t="s">
        <v>137</v>
      </c>
      <c r="B30" s="15">
        <v>11.072121606936671</v>
      </c>
      <c r="C30" s="49">
        <v>14.243205172637412</v>
      </c>
      <c r="D30" s="44">
        <v>16</v>
      </c>
    </row>
    <row r="31" spans="1:4" s="75" customFormat="1" ht="12" customHeight="1" x14ac:dyDescent="0.2">
      <c r="A31" s="19" t="s">
        <v>138</v>
      </c>
      <c r="B31" s="15">
        <v>16.71199316719623</v>
      </c>
      <c r="C31" s="49">
        <v>21.498350178430432</v>
      </c>
      <c r="D31" s="44">
        <v>26</v>
      </c>
    </row>
    <row r="32" spans="1:4" s="75" customFormat="1" ht="12" customHeight="1" x14ac:dyDescent="0.2">
      <c r="A32" s="19" t="s">
        <v>184</v>
      </c>
      <c r="B32" s="15">
        <v>0</v>
      </c>
      <c r="C32" s="49">
        <v>0</v>
      </c>
      <c r="D32" s="44">
        <v>0</v>
      </c>
    </row>
    <row r="33" spans="1:4" s="75" customFormat="1" ht="12" customHeight="1" x14ac:dyDescent="0.2">
      <c r="A33" s="167" t="s">
        <v>216</v>
      </c>
      <c r="B33" s="15" t="s">
        <v>30</v>
      </c>
      <c r="C33" s="49"/>
      <c r="D33" s="44"/>
    </row>
    <row r="34" spans="1:4" s="75" customFormat="1" ht="12" customHeight="1" x14ac:dyDescent="0.2">
      <c r="A34" s="40" t="s">
        <v>217</v>
      </c>
      <c r="B34" s="15">
        <v>97.069091690447024</v>
      </c>
      <c r="C34" s="49">
        <v>124.86992447792558</v>
      </c>
      <c r="D34" s="44">
        <v>142</v>
      </c>
    </row>
    <row r="35" spans="1:4" s="75" customFormat="1" ht="12" customHeight="1" x14ac:dyDescent="0.2">
      <c r="A35" s="40" t="s">
        <v>218</v>
      </c>
      <c r="B35" s="15">
        <v>2.9309083095530051</v>
      </c>
      <c r="C35" s="49">
        <v>3.7703278447554087</v>
      </c>
      <c r="D35" s="44">
        <v>5</v>
      </c>
    </row>
    <row r="36" spans="1:4" ht="12" customHeight="1" x14ac:dyDescent="0.2">
      <c r="A36" s="165" t="s">
        <v>197</v>
      </c>
      <c r="B36" s="15" t="s">
        <v>30</v>
      </c>
      <c r="C36" s="49"/>
      <c r="D36" s="44"/>
    </row>
    <row r="37" spans="1:4" ht="12" customHeight="1" x14ac:dyDescent="0.2">
      <c r="A37" s="40" t="s">
        <v>198</v>
      </c>
      <c r="B37" s="15">
        <v>13.704818159977853</v>
      </c>
      <c r="C37" s="49">
        <v>17.629912661360112</v>
      </c>
      <c r="D37" s="44">
        <v>20</v>
      </c>
    </row>
    <row r="38" spans="1:4" ht="12" customHeight="1" x14ac:dyDescent="0.2">
      <c r="A38" s="40" t="s">
        <v>199</v>
      </c>
      <c r="B38" s="15">
        <v>86.295181840022224</v>
      </c>
      <c r="C38" s="49">
        <v>111.01033966132094</v>
      </c>
      <c r="D38" s="44">
        <v>127</v>
      </c>
    </row>
    <row r="39" spans="1:4" ht="12" customHeight="1" x14ac:dyDescent="0.2">
      <c r="A39" s="19" t="s">
        <v>58</v>
      </c>
      <c r="B39" s="15">
        <v>0</v>
      </c>
      <c r="C39" s="49">
        <v>0</v>
      </c>
      <c r="D39" s="44">
        <v>0</v>
      </c>
    </row>
    <row r="40" spans="1:4" s="75" customFormat="1" ht="12" customHeight="1" x14ac:dyDescent="0.2">
      <c r="A40" s="167" t="s">
        <v>219</v>
      </c>
      <c r="B40" s="15" t="s">
        <v>30</v>
      </c>
      <c r="C40" s="49"/>
      <c r="D40" s="44"/>
    </row>
    <row r="41" spans="1:4" s="75" customFormat="1" ht="12" customHeight="1" x14ac:dyDescent="0.2">
      <c r="A41" s="19" t="s">
        <v>201</v>
      </c>
      <c r="B41" s="15">
        <v>3.029281053600493</v>
      </c>
      <c r="C41" s="49">
        <v>2.6586006705126257</v>
      </c>
      <c r="D41" s="44">
        <v>3</v>
      </c>
    </row>
    <row r="42" spans="1:4" s="75" customFormat="1" ht="12" customHeight="1" x14ac:dyDescent="0.2">
      <c r="A42" s="19" t="s">
        <v>202</v>
      </c>
      <c r="B42" s="15">
        <v>96.970718946399472</v>
      </c>
      <c r="C42" s="49">
        <v>85.104819872877002</v>
      </c>
      <c r="D42" s="44">
        <v>96</v>
      </c>
    </row>
    <row r="43" spans="1:4" s="75" customFormat="1" ht="12" customHeight="1" x14ac:dyDescent="0.2">
      <c r="A43" s="167" t="s">
        <v>220</v>
      </c>
      <c r="B43" s="15" t="s">
        <v>30</v>
      </c>
      <c r="C43" s="49"/>
      <c r="D43" s="44"/>
    </row>
    <row r="44" spans="1:4" s="75" customFormat="1" ht="12" customHeight="1" x14ac:dyDescent="0.2">
      <c r="A44" s="19" t="s">
        <v>201</v>
      </c>
      <c r="B44" s="15">
        <v>12.584248102722412</v>
      </c>
      <c r="C44" s="49">
        <v>16.188408512254302</v>
      </c>
      <c r="D44" s="44">
        <v>19</v>
      </c>
    </row>
    <row r="45" spans="1:4" s="75" customFormat="1" ht="12" customHeight="1" x14ac:dyDescent="0.2">
      <c r="A45" s="19" t="s">
        <v>202</v>
      </c>
      <c r="B45" s="15">
        <v>85.352443823284034</v>
      </c>
      <c r="C45" s="49">
        <v>109.7975990978471</v>
      </c>
      <c r="D45" s="44">
        <v>125</v>
      </c>
    </row>
    <row r="46" spans="1:4" s="75" customFormat="1" ht="12" customHeight="1" x14ac:dyDescent="0.2">
      <c r="A46" s="19" t="s">
        <v>221</v>
      </c>
      <c r="B46" s="15">
        <v>2.0633080739936123</v>
      </c>
      <c r="C46" s="49">
        <v>2.654244712579632</v>
      </c>
      <c r="D46" s="44">
        <v>3</v>
      </c>
    </row>
    <row r="47" spans="1:4" s="75" customFormat="1" ht="12" customHeight="1" x14ac:dyDescent="0.2">
      <c r="A47" s="165" t="s">
        <v>222</v>
      </c>
      <c r="B47" s="15" t="s">
        <v>30</v>
      </c>
      <c r="C47" s="49"/>
      <c r="D47" s="44"/>
    </row>
    <row r="48" spans="1:4" s="75" customFormat="1" ht="12" customHeight="1" x14ac:dyDescent="0.2">
      <c r="A48" s="40" t="s">
        <v>125</v>
      </c>
      <c r="B48" s="15">
        <v>34.347113385949854</v>
      </c>
      <c r="C48" s="49">
        <v>44.184213325243221</v>
      </c>
      <c r="D48" s="44">
        <v>51</v>
      </c>
    </row>
    <row r="49" spans="1:4" s="75" customFormat="1" ht="12" customHeight="1" x14ac:dyDescent="0.2">
      <c r="A49" s="40" t="s">
        <v>126</v>
      </c>
      <c r="B49" s="15">
        <v>65.652886614050217</v>
      </c>
      <c r="C49" s="49">
        <v>84.456038997437844</v>
      </c>
      <c r="D49" s="44">
        <v>96</v>
      </c>
    </row>
    <row r="50" spans="1:4" s="75" customFormat="1" ht="12" customHeight="1" x14ac:dyDescent="0.2">
      <c r="A50" s="45"/>
      <c r="B50" s="15"/>
      <c r="C50" s="49"/>
      <c r="D50" s="44"/>
    </row>
    <row r="51" spans="1:4" s="75" customFormat="1" ht="12" customHeight="1" x14ac:dyDescent="0.2">
      <c r="A51" s="196" t="s">
        <v>17</v>
      </c>
      <c r="B51" s="15"/>
      <c r="C51" s="49"/>
      <c r="D51" s="44"/>
    </row>
    <row r="52" spans="1:4" s="75" customFormat="1" ht="12" customHeight="1" x14ac:dyDescent="0.2">
      <c r="A52" s="165" t="s">
        <v>207</v>
      </c>
      <c r="D52" s="123"/>
    </row>
    <row r="53" spans="1:4" s="75" customFormat="1" ht="12" customHeight="1" x14ac:dyDescent="0.2">
      <c r="A53" s="40" t="s">
        <v>122</v>
      </c>
      <c r="B53" s="15">
        <v>47.783749015594204</v>
      </c>
      <c r="C53" s="49">
        <v>563.93655515997591</v>
      </c>
      <c r="D53" s="44">
        <v>186</v>
      </c>
    </row>
    <row r="54" spans="1:4" s="75" customFormat="1" ht="12" customHeight="1" x14ac:dyDescent="0.2">
      <c r="A54" s="40" t="s">
        <v>123</v>
      </c>
      <c r="B54" s="15">
        <v>52.216250984405512</v>
      </c>
      <c r="C54" s="49">
        <v>616.24827080655484</v>
      </c>
      <c r="D54" s="44">
        <v>163</v>
      </c>
    </row>
    <row r="55" spans="1:4" s="75" customFormat="1" ht="12" customHeight="1" x14ac:dyDescent="0.2">
      <c r="A55" s="165" t="s">
        <v>208</v>
      </c>
      <c r="B55" s="15"/>
      <c r="C55" s="49"/>
      <c r="D55" s="44"/>
    </row>
    <row r="56" spans="1:4" s="75" customFormat="1" ht="12" customHeight="1" x14ac:dyDescent="0.2">
      <c r="A56" s="40" t="s">
        <v>209</v>
      </c>
      <c r="B56" s="15">
        <v>5.6672770736870142</v>
      </c>
      <c r="C56" s="49">
        <v>66.884344069134386</v>
      </c>
      <c r="D56" s="44">
        <v>21</v>
      </c>
    </row>
    <row r="57" spans="1:4" s="75" customFormat="1" ht="12" customHeight="1" x14ac:dyDescent="0.2">
      <c r="A57" s="197" t="s">
        <v>210</v>
      </c>
      <c r="B57" s="15">
        <v>11.244251088288602</v>
      </c>
      <c r="C57" s="49">
        <v>132.70294513755897</v>
      </c>
      <c r="D57" s="44">
        <v>44</v>
      </c>
    </row>
    <row r="58" spans="1:4" s="75" customFormat="1" ht="12" customHeight="1" x14ac:dyDescent="0.2">
      <c r="A58" s="198" t="s">
        <v>211</v>
      </c>
      <c r="B58" s="15">
        <v>19.653633001767002</v>
      </c>
      <c r="C58" s="49">
        <v>231.94919443800521</v>
      </c>
      <c r="D58" s="44">
        <v>75</v>
      </c>
    </row>
    <row r="59" spans="1:4" s="75" customFormat="1" ht="12" customHeight="1" x14ac:dyDescent="0.2">
      <c r="A59" s="40" t="s">
        <v>212</v>
      </c>
      <c r="B59" s="15">
        <v>23.418308620079344</v>
      </c>
      <c r="C59" s="49">
        <v>276.3793248321893</v>
      </c>
      <c r="D59" s="44">
        <v>66</v>
      </c>
    </row>
    <row r="60" spans="1:4" s="75" customFormat="1" ht="12" customHeight="1" x14ac:dyDescent="0.2">
      <c r="A60" s="40" t="s">
        <v>213</v>
      </c>
      <c r="B60" s="15">
        <v>16.275563821415972</v>
      </c>
      <c r="C60" s="49">
        <v>192.08173456085029</v>
      </c>
      <c r="D60" s="44">
        <v>67</v>
      </c>
    </row>
    <row r="61" spans="1:4" s="75" customFormat="1" ht="12" customHeight="1" x14ac:dyDescent="0.2">
      <c r="A61" s="40" t="s">
        <v>214</v>
      </c>
      <c r="B61" s="15">
        <v>23.740966394761809</v>
      </c>
      <c r="C61" s="49">
        <v>280.18728292879302</v>
      </c>
      <c r="D61" s="44">
        <v>76</v>
      </c>
    </row>
    <row r="62" spans="1:4" s="75" customFormat="1" ht="12" customHeight="1" x14ac:dyDescent="0.2">
      <c r="A62" s="165" t="s">
        <v>215</v>
      </c>
      <c r="B62" s="15"/>
      <c r="C62" s="49"/>
      <c r="D62" s="44"/>
    </row>
    <row r="63" spans="1:4" s="75" customFormat="1" ht="12" customHeight="1" x14ac:dyDescent="0.2">
      <c r="A63" s="19" t="s">
        <v>134</v>
      </c>
      <c r="B63" s="15">
        <v>11.541628967622408</v>
      </c>
      <c r="C63" s="49">
        <v>136.21255374523761</v>
      </c>
      <c r="D63" s="44">
        <v>32</v>
      </c>
    </row>
    <row r="64" spans="1:4" s="75" customFormat="1" ht="12" customHeight="1" x14ac:dyDescent="0.2">
      <c r="A64" s="19" t="s">
        <v>135</v>
      </c>
      <c r="B64" s="15">
        <v>21.551158227400947</v>
      </c>
      <c r="C64" s="49">
        <v>254.34349921982425</v>
      </c>
      <c r="D64" s="44">
        <v>86</v>
      </c>
    </row>
    <row r="65" spans="1:4" s="75" customFormat="1" ht="12" customHeight="1" x14ac:dyDescent="0.2">
      <c r="A65" s="19" t="s">
        <v>183</v>
      </c>
      <c r="B65" s="15">
        <v>28.987978541532062</v>
      </c>
      <c r="C65" s="49">
        <v>342.11172410159645</v>
      </c>
      <c r="D65" s="44">
        <v>96</v>
      </c>
    </row>
    <row r="66" spans="1:4" s="75" customFormat="1" ht="12" customHeight="1" x14ac:dyDescent="0.2">
      <c r="A66" s="19" t="s">
        <v>137</v>
      </c>
      <c r="B66" s="15">
        <v>20.548019032079033</v>
      </c>
      <c r="C66" s="49">
        <v>242.50460265331228</v>
      </c>
      <c r="D66" s="44">
        <v>68</v>
      </c>
    </row>
    <row r="67" spans="1:4" s="75" customFormat="1" ht="12" customHeight="1" x14ac:dyDescent="0.2">
      <c r="A67" s="19" t="s">
        <v>138</v>
      </c>
      <c r="B67" s="15">
        <v>17.371215231365301</v>
      </c>
      <c r="C67" s="49">
        <v>205.01244624656064</v>
      </c>
      <c r="D67" s="44">
        <v>67</v>
      </c>
    </row>
    <row r="68" spans="1:4" s="75" customFormat="1" ht="12" customHeight="1" x14ac:dyDescent="0.2">
      <c r="A68" s="19" t="s">
        <v>184</v>
      </c>
      <c r="B68" s="15">
        <v>0</v>
      </c>
      <c r="C68" s="49">
        <v>0</v>
      </c>
      <c r="D68" s="44">
        <v>0</v>
      </c>
    </row>
    <row r="69" spans="1:4" s="75" customFormat="1" ht="12" customHeight="1" x14ac:dyDescent="0.2">
      <c r="A69" s="167" t="s">
        <v>216</v>
      </c>
      <c r="B69" s="15"/>
      <c r="C69" s="49"/>
      <c r="D69" s="44"/>
    </row>
    <row r="70" spans="1:4" s="75" customFormat="1" ht="12" customHeight="1" x14ac:dyDescent="0.2">
      <c r="A70" s="40" t="s">
        <v>217</v>
      </c>
      <c r="B70" s="15">
        <v>98.340983461252335</v>
      </c>
      <c r="C70" s="49">
        <v>1160.6053645159591</v>
      </c>
      <c r="D70" s="44">
        <v>340</v>
      </c>
    </row>
    <row r="71" spans="1:4" s="75" customFormat="1" ht="12" customHeight="1" x14ac:dyDescent="0.2">
      <c r="A71" s="40" t="s">
        <v>218</v>
      </c>
      <c r="B71" s="15">
        <v>1.6590165387475728</v>
      </c>
      <c r="C71" s="49">
        <v>19.579461450574062</v>
      </c>
      <c r="D71" s="44">
        <v>9</v>
      </c>
    </row>
    <row r="72" spans="1:4" ht="12" customHeight="1" x14ac:dyDescent="0.2">
      <c r="A72" s="165" t="s">
        <v>197</v>
      </c>
      <c r="B72" s="15"/>
      <c r="C72" s="49"/>
      <c r="D72" s="44"/>
    </row>
    <row r="73" spans="1:4" ht="12" customHeight="1" x14ac:dyDescent="0.2">
      <c r="A73" s="40" t="s">
        <v>198</v>
      </c>
      <c r="B73" s="15">
        <v>23.064096850895893</v>
      </c>
      <c r="C73" s="49">
        <v>272.1989712804986</v>
      </c>
      <c r="D73" s="44">
        <v>87</v>
      </c>
    </row>
    <row r="74" spans="1:4" ht="12" customHeight="1" x14ac:dyDescent="0.2">
      <c r="A74" s="40" t="s">
        <v>199</v>
      </c>
      <c r="B74" s="15">
        <v>76.935903149103993</v>
      </c>
      <c r="C74" s="49">
        <v>907.98585468603414</v>
      </c>
      <c r="D74" s="44">
        <v>262</v>
      </c>
    </row>
    <row r="75" spans="1:4" ht="12" customHeight="1" x14ac:dyDescent="0.2">
      <c r="A75" s="19" t="s">
        <v>58</v>
      </c>
      <c r="B75" s="15">
        <v>0</v>
      </c>
      <c r="C75" s="49">
        <v>0</v>
      </c>
      <c r="D75" s="44">
        <v>0</v>
      </c>
    </row>
    <row r="76" spans="1:4" s="75" customFormat="1" ht="15.75" customHeight="1" x14ac:dyDescent="0.2">
      <c r="A76" s="167" t="s">
        <v>219</v>
      </c>
      <c r="B76" s="15"/>
      <c r="C76" s="49"/>
      <c r="D76" s="44"/>
    </row>
    <row r="77" spans="1:4" s="75" customFormat="1" ht="12" customHeight="1" x14ac:dyDescent="0.2">
      <c r="A77" s="19" t="s">
        <v>201</v>
      </c>
      <c r="B77" s="15">
        <v>3.9800540162378253</v>
      </c>
      <c r="C77" s="49">
        <v>30.009129893437347</v>
      </c>
      <c r="D77" s="44">
        <v>11</v>
      </c>
    </row>
    <row r="78" spans="1:4" s="75" customFormat="1" ht="12" customHeight="1" x14ac:dyDescent="0.2">
      <c r="A78" s="19" t="s">
        <v>202</v>
      </c>
      <c r="B78" s="15">
        <v>96.019945983762128</v>
      </c>
      <c r="C78" s="49">
        <v>723.97887557096283</v>
      </c>
      <c r="D78" s="44">
        <v>201</v>
      </c>
    </row>
    <row r="79" spans="1:4" s="75" customFormat="1" ht="12" customHeight="1" x14ac:dyDescent="0.2">
      <c r="A79" s="167" t="s">
        <v>220</v>
      </c>
      <c r="B79" s="15"/>
      <c r="C79" s="49"/>
      <c r="D79" s="44"/>
    </row>
    <row r="80" spans="1:4" s="75" customFormat="1" ht="12" customHeight="1" x14ac:dyDescent="0.2">
      <c r="A80" s="19" t="s">
        <v>201</v>
      </c>
      <c r="B80" s="15">
        <v>6.4781213416298415</v>
      </c>
      <c r="C80" s="49">
        <v>76.453805081615059</v>
      </c>
      <c r="D80" s="44">
        <v>21</v>
      </c>
    </row>
    <row r="81" spans="1:4" s="75" customFormat="1" ht="12" customHeight="1" x14ac:dyDescent="0.2">
      <c r="A81" s="19" t="s">
        <v>202</v>
      </c>
      <c r="B81" s="15">
        <v>91.770771972740761</v>
      </c>
      <c r="C81" s="49">
        <v>1083.0647254946355</v>
      </c>
      <c r="D81" s="44">
        <v>319</v>
      </c>
    </row>
    <row r="82" spans="1:4" s="75" customFormat="1" ht="12" customHeight="1" x14ac:dyDescent="0.2">
      <c r="A82" s="19" t="s">
        <v>221</v>
      </c>
      <c r="B82" s="15">
        <v>1.7511066856293649</v>
      </c>
      <c r="C82" s="49">
        <v>20.666295390283263</v>
      </c>
      <c r="D82" s="44">
        <v>9</v>
      </c>
    </row>
    <row r="83" spans="1:4" s="75" customFormat="1" ht="12" customHeight="1" x14ac:dyDescent="0.2">
      <c r="A83" s="165" t="s">
        <v>222</v>
      </c>
      <c r="B83" s="15"/>
      <c r="C83" s="49"/>
      <c r="D83" s="44"/>
    </row>
    <row r="84" spans="1:4" s="75" customFormat="1" ht="12" customHeight="1" x14ac:dyDescent="0.2">
      <c r="A84" s="40" t="s">
        <v>125</v>
      </c>
      <c r="B84" s="15">
        <v>31.442717485757843</v>
      </c>
      <c r="C84" s="49">
        <v>371.08218063844021</v>
      </c>
      <c r="D84" s="44">
        <v>119</v>
      </c>
    </row>
    <row r="85" spans="1:4" s="75" customFormat="1" ht="12" customHeight="1" x14ac:dyDescent="0.2">
      <c r="A85" s="40" t="s">
        <v>126</v>
      </c>
      <c r="B85" s="15">
        <v>68.557282514242019</v>
      </c>
      <c r="C85" s="49">
        <v>809.10264532809219</v>
      </c>
      <c r="D85" s="44">
        <v>230</v>
      </c>
    </row>
    <row r="86" spans="1:4" s="75" customFormat="1" ht="12" customHeight="1" x14ac:dyDescent="0.2">
      <c r="A86" s="45"/>
      <c r="B86" s="15"/>
      <c r="C86" s="49"/>
      <c r="D86" s="44"/>
    </row>
    <row r="87" spans="1:4" s="75" customFormat="1" ht="12" customHeight="1" x14ac:dyDescent="0.2">
      <c r="A87" s="196" t="s">
        <v>18</v>
      </c>
      <c r="B87" s="15"/>
      <c r="C87" s="49"/>
      <c r="D87" s="44"/>
    </row>
    <row r="88" spans="1:4" s="75" customFormat="1" ht="12" customHeight="1" x14ac:dyDescent="0.2">
      <c r="A88" s="165" t="s">
        <v>207</v>
      </c>
      <c r="D88" s="123"/>
    </row>
    <row r="89" spans="1:4" s="75" customFormat="1" ht="12" customHeight="1" x14ac:dyDescent="0.2">
      <c r="A89" s="40" t="s">
        <v>122</v>
      </c>
      <c r="B89" s="15">
        <v>51.048183095483893</v>
      </c>
      <c r="C89" s="49">
        <v>231.2653474993042</v>
      </c>
      <c r="D89" s="44">
        <v>255</v>
      </c>
    </row>
    <row r="90" spans="1:4" s="75" customFormat="1" ht="12" customHeight="1" x14ac:dyDescent="0.2">
      <c r="A90" s="40" t="s">
        <v>123</v>
      </c>
      <c r="B90" s="15">
        <v>48.951816904516193</v>
      </c>
      <c r="C90" s="49">
        <v>221.76810731872612</v>
      </c>
      <c r="D90" s="44">
        <v>247</v>
      </c>
    </row>
    <row r="91" spans="1:4" s="75" customFormat="1" ht="12" customHeight="1" x14ac:dyDescent="0.2">
      <c r="A91" s="165" t="s">
        <v>208</v>
      </c>
      <c r="B91" s="15"/>
      <c r="C91" s="49"/>
      <c r="D91" s="44"/>
    </row>
    <row r="92" spans="1:4" s="75" customFormat="1" ht="12" customHeight="1" x14ac:dyDescent="0.2">
      <c r="A92" s="40" t="s">
        <v>209</v>
      </c>
      <c r="B92" s="15">
        <v>8.8582494110030581</v>
      </c>
      <c r="C92" s="49">
        <v>40.130833343064943</v>
      </c>
      <c r="D92" s="44">
        <v>39</v>
      </c>
    </row>
    <row r="93" spans="1:4" s="75" customFormat="1" ht="12" customHeight="1" x14ac:dyDescent="0.2">
      <c r="A93" s="197" t="s">
        <v>210</v>
      </c>
      <c r="B93" s="15">
        <v>6.3487595406844344</v>
      </c>
      <c r="C93" s="49">
        <v>28.762004685251981</v>
      </c>
      <c r="D93" s="44">
        <v>37</v>
      </c>
    </row>
    <row r="94" spans="1:4" s="75" customFormat="1" ht="12" customHeight="1" x14ac:dyDescent="0.2">
      <c r="A94" s="198" t="s">
        <v>211</v>
      </c>
      <c r="B94" s="15">
        <v>25.148374012136397</v>
      </c>
      <c r="C94" s="49">
        <v>113.93054761774114</v>
      </c>
      <c r="D94" s="44">
        <v>115</v>
      </c>
    </row>
    <row r="95" spans="1:4" s="75" customFormat="1" ht="12" customHeight="1" x14ac:dyDescent="0.2">
      <c r="A95" s="40" t="s">
        <v>212</v>
      </c>
      <c r="B95" s="15">
        <v>19.845548428629851</v>
      </c>
      <c r="C95" s="49">
        <v>89.906973673807059</v>
      </c>
      <c r="D95" s="44">
        <v>88</v>
      </c>
    </row>
    <row r="96" spans="1:4" s="75" customFormat="1" ht="12" customHeight="1" x14ac:dyDescent="0.2">
      <c r="A96" s="40" t="s">
        <v>213</v>
      </c>
      <c r="B96" s="15">
        <v>20.672871544374711</v>
      </c>
      <c r="C96" s="49">
        <v>93.655024167574183</v>
      </c>
      <c r="D96" s="44">
        <v>121</v>
      </c>
    </row>
    <row r="97" spans="1:4" s="75" customFormat="1" ht="12" customHeight="1" x14ac:dyDescent="0.2">
      <c r="A97" s="40" t="s">
        <v>214</v>
      </c>
      <c r="B97" s="15">
        <v>19.126197063171642</v>
      </c>
      <c r="C97" s="49">
        <v>86.64807133059108</v>
      </c>
      <c r="D97" s="44">
        <v>102</v>
      </c>
    </row>
    <row r="98" spans="1:4" s="75" customFormat="1" ht="12" customHeight="1" x14ac:dyDescent="0.2">
      <c r="A98" s="165" t="s">
        <v>215</v>
      </c>
      <c r="B98" s="15"/>
      <c r="C98" s="49"/>
      <c r="D98" s="44"/>
    </row>
    <row r="99" spans="1:4" s="75" customFormat="1" ht="12" customHeight="1" x14ac:dyDescent="0.2">
      <c r="A99" s="19" t="s">
        <v>134</v>
      </c>
      <c r="B99" s="15">
        <v>2.1927493910404632</v>
      </c>
      <c r="C99" s="49">
        <v>9.9338883217319243</v>
      </c>
      <c r="D99" s="44">
        <v>15</v>
      </c>
    </row>
    <row r="100" spans="1:4" s="75" customFormat="1" ht="12" customHeight="1" x14ac:dyDescent="0.2">
      <c r="A100" s="19" t="s">
        <v>135</v>
      </c>
      <c r="B100" s="15">
        <v>23.159028352835975</v>
      </c>
      <c r="C100" s="49">
        <v>104.91814624913991</v>
      </c>
      <c r="D100" s="44">
        <v>126</v>
      </c>
    </row>
    <row r="101" spans="1:4" s="75" customFormat="1" ht="12" customHeight="1" x14ac:dyDescent="0.2">
      <c r="A101" s="19" t="s">
        <v>183</v>
      </c>
      <c r="B101" s="15">
        <v>29.757569857617618</v>
      </c>
      <c r="C101" s="49">
        <v>134.81174679585379</v>
      </c>
      <c r="D101" s="44">
        <v>153</v>
      </c>
    </row>
    <row r="102" spans="1:4" s="75" customFormat="1" ht="12" customHeight="1" x14ac:dyDescent="0.2">
      <c r="A102" s="19" t="s">
        <v>137</v>
      </c>
      <c r="B102" s="15">
        <v>16.92848546689866</v>
      </c>
      <c r="C102" s="49">
        <v>76.691702559059109</v>
      </c>
      <c r="D102" s="44">
        <v>89</v>
      </c>
    </row>
    <row r="103" spans="1:4" s="75" customFormat="1" ht="12" customHeight="1" x14ac:dyDescent="0.2">
      <c r="A103" s="19" t="s">
        <v>138</v>
      </c>
      <c r="B103" s="15">
        <v>27.816267753448514</v>
      </c>
      <c r="C103" s="49">
        <v>126.01699880488142</v>
      </c>
      <c r="D103" s="44">
        <v>118</v>
      </c>
    </row>
    <row r="104" spans="1:4" s="75" customFormat="1" ht="12" customHeight="1" x14ac:dyDescent="0.2">
      <c r="A104" s="19" t="s">
        <v>184</v>
      </c>
      <c r="B104" s="15">
        <v>0.14589917815883807</v>
      </c>
      <c r="C104" s="49">
        <v>0.66097208736409663</v>
      </c>
      <c r="D104" s="44">
        <v>1</v>
      </c>
    </row>
    <row r="105" spans="1:4" s="75" customFormat="1" ht="12" customHeight="1" x14ac:dyDescent="0.2">
      <c r="A105" s="167" t="s">
        <v>216</v>
      </c>
      <c r="B105" s="15"/>
      <c r="C105" s="49"/>
      <c r="D105" s="44"/>
    </row>
    <row r="106" spans="1:4" s="75" customFormat="1" ht="12" customHeight="1" x14ac:dyDescent="0.2">
      <c r="A106" s="40" t="s">
        <v>217</v>
      </c>
      <c r="B106" s="15">
        <v>99.302159575061722</v>
      </c>
      <c r="C106" s="49">
        <v>449.87200423181525</v>
      </c>
      <c r="D106" s="44">
        <v>496</v>
      </c>
    </row>
    <row r="107" spans="1:4" s="75" customFormat="1" ht="12" customHeight="1" x14ac:dyDescent="0.2">
      <c r="A107" s="40" t="s">
        <v>218</v>
      </c>
      <c r="B107" s="15">
        <v>0.69784042493827281</v>
      </c>
      <c r="C107" s="49">
        <v>3.1614505862146784</v>
      </c>
      <c r="D107" s="44">
        <v>6</v>
      </c>
    </row>
    <row r="108" spans="1:4" ht="12" customHeight="1" x14ac:dyDescent="0.2">
      <c r="A108" s="165" t="s">
        <v>197</v>
      </c>
      <c r="B108" s="15"/>
      <c r="C108" s="49"/>
      <c r="D108" s="44"/>
    </row>
    <row r="109" spans="1:4" ht="12" customHeight="1" x14ac:dyDescent="0.2">
      <c r="A109" s="40" t="s">
        <v>198</v>
      </c>
      <c r="B109" s="15">
        <v>35.243257038790226</v>
      </c>
      <c r="C109" s="49">
        <v>159.66374495322989</v>
      </c>
      <c r="D109" s="44">
        <v>156</v>
      </c>
    </row>
    <row r="110" spans="1:4" ht="12" customHeight="1" x14ac:dyDescent="0.2">
      <c r="A110" s="40" t="s">
        <v>199</v>
      </c>
      <c r="B110" s="15">
        <v>64.221421340224893</v>
      </c>
      <c r="C110" s="49">
        <v>290.9445238308644</v>
      </c>
      <c r="D110" s="44">
        <v>344</v>
      </c>
    </row>
    <row r="111" spans="1:4" ht="12" customHeight="1" x14ac:dyDescent="0.2">
      <c r="A111" s="19" t="s">
        <v>58</v>
      </c>
      <c r="B111" s="15">
        <v>0.53532162098496827</v>
      </c>
      <c r="C111" s="49">
        <v>2.425186033936082</v>
      </c>
      <c r="D111" s="44">
        <v>2</v>
      </c>
    </row>
    <row r="112" spans="1:4" s="75" customFormat="1" ht="12" customHeight="1" x14ac:dyDescent="0.2">
      <c r="A112" s="167" t="s">
        <v>219</v>
      </c>
      <c r="B112" s="15"/>
      <c r="C112" s="49"/>
      <c r="D112" s="44"/>
    </row>
    <row r="113" spans="1:4" s="75" customFormat="1" ht="12" customHeight="1" x14ac:dyDescent="0.2">
      <c r="A113" s="19" t="s">
        <v>201</v>
      </c>
      <c r="B113" s="15">
        <v>4.6040818724154819</v>
      </c>
      <c r="C113" s="49">
        <v>12.678467657373965</v>
      </c>
      <c r="D113" s="44">
        <v>15</v>
      </c>
    </row>
    <row r="114" spans="1:4" s="75" customFormat="1" ht="12" customHeight="1" x14ac:dyDescent="0.2">
      <c r="A114" s="19" t="s">
        <v>202</v>
      </c>
      <c r="B114" s="15">
        <v>95.395918127584594</v>
      </c>
      <c r="C114" s="49">
        <v>262.69603715616341</v>
      </c>
      <c r="D114" s="44">
        <v>304</v>
      </c>
    </row>
    <row r="115" spans="1:4" s="75" customFormat="1" ht="12" customHeight="1" x14ac:dyDescent="0.2">
      <c r="A115" s="167" t="s">
        <v>220</v>
      </c>
      <c r="B115" s="15"/>
      <c r="C115" s="49"/>
      <c r="D115" s="44"/>
    </row>
    <row r="116" spans="1:4" s="75" customFormat="1" ht="12" customHeight="1" x14ac:dyDescent="0.2">
      <c r="A116" s="19" t="s">
        <v>201</v>
      </c>
      <c r="B116" s="15">
        <v>2.3592306597349588</v>
      </c>
      <c r="C116" s="49">
        <v>10.688104164923486</v>
      </c>
      <c r="D116" s="44">
        <v>15</v>
      </c>
    </row>
    <row r="117" spans="1:4" s="75" customFormat="1" ht="12" customHeight="1" x14ac:dyDescent="0.2">
      <c r="A117" s="19" t="s">
        <v>202</v>
      </c>
      <c r="B117" s="15">
        <v>96.7830677120389</v>
      </c>
      <c r="C117" s="49">
        <v>438.4596753347231</v>
      </c>
      <c r="D117" s="44">
        <v>482</v>
      </c>
    </row>
    <row r="118" spans="1:4" s="75" customFormat="1" ht="12" customHeight="1" x14ac:dyDescent="0.2">
      <c r="A118" s="19" t="s">
        <v>221</v>
      </c>
      <c r="B118" s="15">
        <v>0.85770162822612594</v>
      </c>
      <c r="C118" s="49">
        <v>3.8856753183833135</v>
      </c>
      <c r="D118" s="44">
        <v>5</v>
      </c>
    </row>
    <row r="119" spans="1:4" s="75" customFormat="1" ht="12" customHeight="1" x14ac:dyDescent="0.2">
      <c r="A119" s="165" t="s">
        <v>222</v>
      </c>
      <c r="B119" s="15"/>
      <c r="C119" s="49"/>
      <c r="D119" s="44"/>
    </row>
    <row r="120" spans="1:4" s="75" customFormat="1" ht="12" customHeight="1" x14ac:dyDescent="0.2">
      <c r="A120" s="40" t="s">
        <v>125</v>
      </c>
      <c r="B120" s="15">
        <v>63.948376041197172</v>
      </c>
      <c r="C120" s="49">
        <v>289.70753727946089</v>
      </c>
      <c r="D120" s="44">
        <v>340</v>
      </c>
    </row>
    <row r="121" spans="1:4" s="75" customFormat="1" ht="12" customHeight="1" x14ac:dyDescent="0.2">
      <c r="A121" s="40" t="s">
        <v>126</v>
      </c>
      <c r="B121" s="15">
        <v>36.051623958802928</v>
      </c>
      <c r="C121" s="49">
        <v>163.32591753856951</v>
      </c>
      <c r="D121" s="44">
        <v>162</v>
      </c>
    </row>
    <row r="122" spans="1:4" s="75" customFormat="1" ht="12" customHeight="1" x14ac:dyDescent="0.2">
      <c r="A122" s="45"/>
      <c r="B122" s="15"/>
      <c r="C122" s="49"/>
      <c r="D122" s="44"/>
    </row>
    <row r="123" spans="1:4" s="75" customFormat="1" ht="12" customHeight="1" x14ac:dyDescent="0.2">
      <c r="A123" s="196" t="s">
        <v>19</v>
      </c>
      <c r="B123" s="15"/>
      <c r="C123" s="49"/>
      <c r="D123" s="44"/>
    </row>
    <row r="124" spans="1:4" s="75" customFormat="1" ht="12" customHeight="1" x14ac:dyDescent="0.2">
      <c r="A124" s="165" t="s">
        <v>207</v>
      </c>
      <c r="D124" s="123"/>
    </row>
    <row r="125" spans="1:4" s="75" customFormat="1" ht="12" customHeight="1" x14ac:dyDescent="0.2">
      <c r="A125" s="40" t="s">
        <v>122</v>
      </c>
      <c r="B125" s="15">
        <v>49.737607772440768</v>
      </c>
      <c r="C125" s="49">
        <v>147.40261813560107</v>
      </c>
      <c r="D125" s="44">
        <v>343</v>
      </c>
    </row>
    <row r="126" spans="1:4" s="75" customFormat="1" ht="12" customHeight="1" x14ac:dyDescent="0.2">
      <c r="A126" s="40" t="s">
        <v>123</v>
      </c>
      <c r="B126" s="15">
        <v>50.262392227559069</v>
      </c>
      <c r="C126" s="49">
        <v>148.9578719185175</v>
      </c>
      <c r="D126" s="44">
        <v>342</v>
      </c>
    </row>
    <row r="127" spans="1:4" s="75" customFormat="1" ht="12" customHeight="1" x14ac:dyDescent="0.2">
      <c r="A127" s="165" t="s">
        <v>208</v>
      </c>
      <c r="B127" s="15"/>
      <c r="C127" s="49"/>
      <c r="D127" s="44"/>
    </row>
    <row r="128" spans="1:4" s="75" customFormat="1" ht="12" customHeight="1" x14ac:dyDescent="0.2">
      <c r="A128" s="40" t="s">
        <v>209</v>
      </c>
      <c r="B128" s="15">
        <v>9.3732498053278057</v>
      </c>
      <c r="C128" s="49">
        <v>27.778609057066248</v>
      </c>
      <c r="D128" s="44">
        <v>66</v>
      </c>
    </row>
    <row r="129" spans="1:4" s="75" customFormat="1" ht="12" customHeight="1" x14ac:dyDescent="0.2">
      <c r="A129" s="197" t="s">
        <v>210</v>
      </c>
      <c r="B129" s="15">
        <v>10.594513015415837</v>
      </c>
      <c r="C129" s="49">
        <v>31.397950691333797</v>
      </c>
      <c r="D129" s="44">
        <v>66</v>
      </c>
    </row>
    <row r="130" spans="1:4" s="75" customFormat="1" ht="12" customHeight="1" x14ac:dyDescent="0.2">
      <c r="A130" s="198" t="s">
        <v>211</v>
      </c>
      <c r="B130" s="15">
        <v>19.471865610029603</v>
      </c>
      <c r="C130" s="49">
        <v>57.706916344563211</v>
      </c>
      <c r="D130" s="44">
        <v>123</v>
      </c>
    </row>
    <row r="131" spans="1:4" s="75" customFormat="1" ht="12" customHeight="1" x14ac:dyDescent="0.2">
      <c r="A131" s="40" t="s">
        <v>212</v>
      </c>
      <c r="B131" s="15">
        <v>19.472238509546504</v>
      </c>
      <c r="C131" s="49">
        <v>57.708021471398908</v>
      </c>
      <c r="D131" s="44">
        <v>129</v>
      </c>
    </row>
    <row r="132" spans="1:4" s="75" customFormat="1" ht="12" customHeight="1" x14ac:dyDescent="0.2">
      <c r="A132" s="40" t="s">
        <v>213</v>
      </c>
      <c r="B132" s="15">
        <v>18.783697684189296</v>
      </c>
      <c r="C132" s="49">
        <v>55.667458507147607</v>
      </c>
      <c r="D132" s="44">
        <v>137</v>
      </c>
    </row>
    <row r="133" spans="1:4" s="75" customFormat="1" ht="12" customHeight="1" x14ac:dyDescent="0.2">
      <c r="A133" s="40" t="s">
        <v>214</v>
      </c>
      <c r="B133" s="15">
        <v>22.30443537549073</v>
      </c>
      <c r="C133" s="49">
        <v>66.101533982608615</v>
      </c>
      <c r="D133" s="44">
        <v>164</v>
      </c>
    </row>
    <row r="134" spans="1:4" s="75" customFormat="1" ht="12" customHeight="1" x14ac:dyDescent="0.2">
      <c r="A134" s="165" t="s">
        <v>215</v>
      </c>
      <c r="B134" s="15"/>
      <c r="C134" s="49"/>
      <c r="D134" s="44"/>
    </row>
    <row r="135" spans="1:4" s="75" customFormat="1" ht="12" customHeight="1" x14ac:dyDescent="0.2">
      <c r="A135" s="19" t="s">
        <v>134</v>
      </c>
      <c r="B135" s="15">
        <v>1.0153398225157766</v>
      </c>
      <c r="C135" s="49">
        <v>3.0090660737223778</v>
      </c>
      <c r="D135" s="44">
        <v>11</v>
      </c>
    </row>
    <row r="136" spans="1:4" s="75" customFormat="1" ht="12" customHeight="1" x14ac:dyDescent="0.2">
      <c r="A136" s="19" t="s">
        <v>135</v>
      </c>
      <c r="B136" s="15">
        <v>23.574117560418312</v>
      </c>
      <c r="C136" s="49">
        <v>69.864370327989846</v>
      </c>
      <c r="D136" s="44">
        <v>134</v>
      </c>
    </row>
    <row r="137" spans="1:4" s="75" customFormat="1" ht="12" customHeight="1" x14ac:dyDescent="0.2">
      <c r="A137" s="19" t="s">
        <v>183</v>
      </c>
      <c r="B137" s="15">
        <v>31.697862086631616</v>
      </c>
      <c r="C137" s="49">
        <v>93.939939416620263</v>
      </c>
      <c r="D137" s="44">
        <v>214</v>
      </c>
    </row>
    <row r="138" spans="1:4" s="75" customFormat="1" ht="12" customHeight="1" x14ac:dyDescent="0.2">
      <c r="A138" s="19" t="s">
        <v>137</v>
      </c>
      <c r="B138" s="15">
        <v>19.466611390606932</v>
      </c>
      <c r="C138" s="49">
        <v>57.691344914133659</v>
      </c>
      <c r="D138" s="44">
        <v>139</v>
      </c>
    </row>
    <row r="139" spans="1:4" s="75" customFormat="1" ht="12" customHeight="1" x14ac:dyDescent="0.2">
      <c r="A139" s="19" t="s">
        <v>138</v>
      </c>
      <c r="B139" s="15">
        <v>24.246069139827128</v>
      </c>
      <c r="C139" s="49">
        <v>71.855769321652204</v>
      </c>
      <c r="D139" s="44">
        <v>187</v>
      </c>
    </row>
    <row r="140" spans="1:4" s="75" customFormat="1" ht="12" customHeight="1" x14ac:dyDescent="0.2">
      <c r="A140" s="19" t="s">
        <v>184</v>
      </c>
      <c r="B140" s="15">
        <v>0</v>
      </c>
      <c r="C140" s="49">
        <v>0</v>
      </c>
      <c r="D140" s="44">
        <v>0</v>
      </c>
    </row>
    <row r="141" spans="1:4" s="75" customFormat="1" ht="12" customHeight="1" x14ac:dyDescent="0.2">
      <c r="A141" s="167" t="s">
        <v>216</v>
      </c>
      <c r="B141" s="15"/>
      <c r="C141" s="49"/>
      <c r="D141" s="44"/>
    </row>
    <row r="142" spans="1:4" s="75" customFormat="1" ht="12" customHeight="1" x14ac:dyDescent="0.2">
      <c r="A142" s="40" t="s">
        <v>217</v>
      </c>
      <c r="B142" s="15">
        <v>98.247166606748792</v>
      </c>
      <c r="C142" s="49">
        <v>291.16578442004754</v>
      </c>
      <c r="D142" s="44">
        <v>670</v>
      </c>
    </row>
    <row r="143" spans="1:4" s="75" customFormat="1" ht="12" customHeight="1" x14ac:dyDescent="0.2">
      <c r="A143" s="40" t="s">
        <v>218</v>
      </c>
      <c r="B143" s="15">
        <v>1.7528333932511864</v>
      </c>
      <c r="C143" s="49">
        <v>5.1947056340714592</v>
      </c>
      <c r="D143" s="44">
        <v>15</v>
      </c>
    </row>
    <row r="144" spans="1:4" ht="12" customHeight="1" x14ac:dyDescent="0.2">
      <c r="A144" s="165" t="s">
        <v>197</v>
      </c>
      <c r="B144" s="15"/>
      <c r="C144" s="49"/>
      <c r="D144" s="44"/>
    </row>
    <row r="145" spans="1:4" ht="12" customHeight="1" x14ac:dyDescent="0.2">
      <c r="A145" s="40" t="s">
        <v>198</v>
      </c>
      <c r="B145" s="15">
        <v>25.849006995217771</v>
      </c>
      <c r="C145" s="49">
        <v>76.606243805150896</v>
      </c>
      <c r="D145" s="44">
        <v>196</v>
      </c>
    </row>
    <row r="146" spans="1:4" ht="12" customHeight="1" x14ac:dyDescent="0.2">
      <c r="A146" s="40" t="s">
        <v>199</v>
      </c>
      <c r="B146" s="15">
        <v>74.150993004782066</v>
      </c>
      <c r="C146" s="49">
        <v>219.75424624896766</v>
      </c>
      <c r="D146" s="44">
        <v>489</v>
      </c>
    </row>
    <row r="147" spans="1:4" ht="12" customHeight="1" x14ac:dyDescent="0.2">
      <c r="A147" s="19" t="s">
        <v>58</v>
      </c>
      <c r="B147" s="15">
        <v>0</v>
      </c>
      <c r="C147" s="49">
        <v>0</v>
      </c>
      <c r="D147" s="44">
        <v>0</v>
      </c>
    </row>
    <row r="148" spans="1:4" s="75" customFormat="1" ht="12" customHeight="1" x14ac:dyDescent="0.2">
      <c r="A148" s="167" t="s">
        <v>219</v>
      </c>
      <c r="B148" s="15"/>
      <c r="C148" s="49"/>
      <c r="D148" s="44"/>
    </row>
    <row r="149" spans="1:4" s="75" customFormat="1" ht="12" customHeight="1" x14ac:dyDescent="0.2">
      <c r="A149" s="19" t="s">
        <v>201</v>
      </c>
      <c r="B149" s="15">
        <v>4.7611846988809177</v>
      </c>
      <c r="C149" s="49">
        <v>8.6083009810803404</v>
      </c>
      <c r="D149" s="44">
        <v>17</v>
      </c>
    </row>
    <row r="150" spans="1:4" s="75" customFormat="1" ht="12" customHeight="1" x14ac:dyDescent="0.2">
      <c r="A150" s="19" t="s">
        <v>202</v>
      </c>
      <c r="B150" s="15">
        <v>95.238815301119104</v>
      </c>
      <c r="C150" s="49">
        <v>172.19335922554137</v>
      </c>
      <c r="D150" s="44">
        <v>417</v>
      </c>
    </row>
    <row r="151" spans="1:4" s="75" customFormat="1" ht="12" customHeight="1" x14ac:dyDescent="0.2">
      <c r="A151" s="167" t="s">
        <v>220</v>
      </c>
      <c r="B151" s="15"/>
      <c r="C151" s="49"/>
      <c r="D151" s="44"/>
    </row>
    <row r="152" spans="1:4" s="75" customFormat="1" ht="12" customHeight="1" x14ac:dyDescent="0.2">
      <c r="A152" s="19" t="s">
        <v>201</v>
      </c>
      <c r="B152" s="15">
        <v>8.3071141631522778</v>
      </c>
      <c r="C152" s="49">
        <v>24.619004243273221</v>
      </c>
      <c r="D152" s="44">
        <v>60</v>
      </c>
    </row>
    <row r="153" spans="1:4" s="75" customFormat="1" ht="12" customHeight="1" x14ac:dyDescent="0.2">
      <c r="A153" s="19" t="s">
        <v>202</v>
      </c>
      <c r="B153" s="15">
        <v>89.090807528681268</v>
      </c>
      <c r="C153" s="49">
        <v>264.02995378517181</v>
      </c>
      <c r="D153" s="44">
        <v>613</v>
      </c>
    </row>
    <row r="154" spans="1:4" s="75" customFormat="1" ht="12" customHeight="1" x14ac:dyDescent="0.2">
      <c r="A154" s="19" t="s">
        <v>221</v>
      </c>
      <c r="B154" s="15">
        <v>2.6020783081664063</v>
      </c>
      <c r="C154" s="49">
        <v>7.7115320256738915</v>
      </c>
      <c r="D154" s="44">
        <v>12</v>
      </c>
    </row>
    <row r="155" spans="1:4" s="75" customFormat="1" ht="12" customHeight="1" x14ac:dyDescent="0.2">
      <c r="A155" s="165" t="s">
        <v>222</v>
      </c>
      <c r="B155" s="15"/>
      <c r="C155" s="49"/>
      <c r="D155" s="44"/>
    </row>
    <row r="156" spans="1:4" s="75" customFormat="1" ht="12" customHeight="1" x14ac:dyDescent="0.2">
      <c r="A156" s="40" t="s">
        <v>125</v>
      </c>
      <c r="B156" s="15">
        <v>80.111820139785209</v>
      </c>
      <c r="C156" s="49">
        <v>237.4197827575419</v>
      </c>
      <c r="D156" s="44">
        <v>587</v>
      </c>
    </row>
    <row r="157" spans="1:4" s="75" customFormat="1" ht="12" customHeight="1" x14ac:dyDescent="0.2">
      <c r="A157" s="40" t="s">
        <v>126</v>
      </c>
      <c r="B157" s="15">
        <v>19.888179860214716</v>
      </c>
      <c r="C157" s="49">
        <v>58.940707296576946</v>
      </c>
      <c r="D157" s="44">
        <v>98</v>
      </c>
    </row>
    <row r="158" spans="1:4" s="75" customFormat="1" ht="12" customHeight="1" x14ac:dyDescent="0.2">
      <c r="A158" s="45"/>
      <c r="B158" s="15"/>
      <c r="C158" s="49"/>
      <c r="D158" s="44"/>
    </row>
    <row r="159" spans="1:4" s="75" customFormat="1" ht="12" customHeight="1" x14ac:dyDescent="0.2">
      <c r="A159" s="196" t="s">
        <v>20</v>
      </c>
      <c r="B159" s="15"/>
      <c r="C159" s="49"/>
      <c r="D159" s="44"/>
    </row>
    <row r="160" spans="1:4" s="75" customFormat="1" ht="12" customHeight="1" x14ac:dyDescent="0.2">
      <c r="A160" s="165" t="s">
        <v>207</v>
      </c>
      <c r="D160" s="123"/>
    </row>
    <row r="161" spans="1:4" s="75" customFormat="1" ht="12" customHeight="1" x14ac:dyDescent="0.2">
      <c r="A161" s="40" t="s">
        <v>122</v>
      </c>
      <c r="B161" s="15">
        <v>53.248886004881456</v>
      </c>
      <c r="C161" s="49">
        <v>150.53303040178611</v>
      </c>
      <c r="D161" s="44">
        <v>195</v>
      </c>
    </row>
    <row r="162" spans="1:4" s="75" customFormat="1" ht="12" customHeight="1" x14ac:dyDescent="0.2">
      <c r="A162" s="40" t="s">
        <v>123</v>
      </c>
      <c r="B162" s="15">
        <v>46.751113995118942</v>
      </c>
      <c r="C162" s="49">
        <v>132.16402055245726</v>
      </c>
      <c r="D162" s="44">
        <v>175</v>
      </c>
    </row>
    <row r="163" spans="1:4" s="75" customFormat="1" ht="12" customHeight="1" x14ac:dyDescent="0.2">
      <c r="A163" s="165" t="s">
        <v>208</v>
      </c>
      <c r="B163" s="15"/>
      <c r="C163" s="49"/>
      <c r="D163" s="44"/>
    </row>
    <row r="164" spans="1:4" s="75" customFormat="1" ht="12" customHeight="1" x14ac:dyDescent="0.2">
      <c r="A164" s="40" t="s">
        <v>209</v>
      </c>
      <c r="B164" s="15">
        <v>11.828475934325537</v>
      </c>
      <c r="C164" s="49">
        <v>33.438752639170545</v>
      </c>
      <c r="D164" s="44">
        <v>40</v>
      </c>
    </row>
    <row r="165" spans="1:4" s="75" customFormat="1" ht="12" customHeight="1" x14ac:dyDescent="0.2">
      <c r="A165" s="197" t="s">
        <v>210</v>
      </c>
      <c r="B165" s="15">
        <v>10.132529356080175</v>
      </c>
      <c r="C165" s="49">
        <v>28.644361676711522</v>
      </c>
      <c r="D165" s="44">
        <v>35</v>
      </c>
    </row>
    <row r="166" spans="1:4" s="75" customFormat="1" ht="12" customHeight="1" x14ac:dyDescent="0.2">
      <c r="A166" s="198" t="s">
        <v>211</v>
      </c>
      <c r="B166" s="15">
        <v>16.886040689848329</v>
      </c>
      <c r="C166" s="49">
        <v>47.736339053134614</v>
      </c>
      <c r="D166" s="44">
        <v>68</v>
      </c>
    </row>
    <row r="167" spans="1:4" s="75" customFormat="1" ht="12" customHeight="1" x14ac:dyDescent="0.2">
      <c r="A167" s="40" t="s">
        <v>212</v>
      </c>
      <c r="B167" s="15">
        <v>18.904547368574249</v>
      </c>
      <c r="C167" s="49">
        <v>53.442597907207201</v>
      </c>
      <c r="D167" s="44">
        <v>67</v>
      </c>
    </row>
    <row r="168" spans="1:4" s="75" customFormat="1" ht="12" customHeight="1" x14ac:dyDescent="0.2">
      <c r="A168" s="40" t="s">
        <v>213</v>
      </c>
      <c r="B168" s="15">
        <v>17.266562619463581</v>
      </c>
      <c r="C168" s="49">
        <v>48.812063326391105</v>
      </c>
      <c r="D168" s="44">
        <v>64</v>
      </c>
    </row>
    <row r="169" spans="1:4" s="75" customFormat="1" ht="12" customHeight="1" x14ac:dyDescent="0.2">
      <c r="A169" s="40" t="s">
        <v>214</v>
      </c>
      <c r="B169" s="15">
        <v>24.981844031708544</v>
      </c>
      <c r="C169" s="49">
        <v>70.622936351628425</v>
      </c>
      <c r="D169" s="44">
        <v>96</v>
      </c>
    </row>
    <row r="170" spans="1:4" s="75" customFormat="1" ht="12" customHeight="1" x14ac:dyDescent="0.2">
      <c r="A170" s="165" t="s">
        <v>215</v>
      </c>
      <c r="B170" s="15"/>
      <c r="C170" s="49"/>
      <c r="D170" s="44"/>
    </row>
    <row r="171" spans="1:4" s="75" customFormat="1" ht="12" customHeight="1" x14ac:dyDescent="0.2">
      <c r="A171" s="19" t="s">
        <v>134</v>
      </c>
      <c r="B171" s="15">
        <v>7.8390918924830206</v>
      </c>
      <c r="C171" s="49">
        <v>22.160881601642597</v>
      </c>
      <c r="D171" s="44">
        <v>27</v>
      </c>
    </row>
    <row r="172" spans="1:4" s="75" customFormat="1" ht="12" customHeight="1" x14ac:dyDescent="0.2">
      <c r="A172" s="19" t="s">
        <v>135</v>
      </c>
      <c r="B172" s="15">
        <v>25.871578200731239</v>
      </c>
      <c r="C172" s="49">
        <v>73.138188608787814</v>
      </c>
      <c r="D172" s="44">
        <v>87</v>
      </c>
    </row>
    <row r="173" spans="1:4" s="75" customFormat="1" ht="12" customHeight="1" x14ac:dyDescent="0.2">
      <c r="A173" s="19" t="s">
        <v>183</v>
      </c>
      <c r="B173" s="15">
        <v>36.941054596112174</v>
      </c>
      <c r="C173" s="49">
        <v>104.43127193460566</v>
      </c>
      <c r="D173" s="44">
        <v>132</v>
      </c>
    </row>
    <row r="174" spans="1:4" s="75" customFormat="1" ht="12" customHeight="1" x14ac:dyDescent="0.2">
      <c r="A174" s="19" t="s">
        <v>137</v>
      </c>
      <c r="B174" s="15">
        <v>8.9062295361196178</v>
      </c>
      <c r="C174" s="49">
        <v>25.177648249825847</v>
      </c>
      <c r="D174" s="44">
        <v>38</v>
      </c>
    </row>
    <row r="175" spans="1:4" s="75" customFormat="1" ht="12" customHeight="1" x14ac:dyDescent="0.2">
      <c r="A175" s="19" t="s">
        <v>138</v>
      </c>
      <c r="B175" s="15">
        <v>20.442045774554312</v>
      </c>
      <c r="C175" s="49">
        <v>57.789060559381326</v>
      </c>
      <c r="D175" s="44">
        <v>86</v>
      </c>
    </row>
    <row r="176" spans="1:4" s="75" customFormat="1" ht="12" customHeight="1" x14ac:dyDescent="0.2">
      <c r="A176" s="19" t="s">
        <v>184</v>
      </c>
      <c r="B176" s="15">
        <v>0</v>
      </c>
      <c r="C176" s="49">
        <v>0</v>
      </c>
      <c r="D176" s="44">
        <v>0</v>
      </c>
    </row>
    <row r="177" spans="1:10" s="75" customFormat="1" ht="12" customHeight="1" x14ac:dyDescent="0.2">
      <c r="A177" s="167" t="s">
        <v>216</v>
      </c>
      <c r="B177" s="15"/>
      <c r="C177" s="49"/>
      <c r="D177" s="44"/>
    </row>
    <row r="178" spans="1:10" s="75" customFormat="1" ht="12" customHeight="1" x14ac:dyDescent="0.2">
      <c r="A178" s="40" t="s">
        <v>217</v>
      </c>
      <c r="B178" s="15">
        <v>98.315205583185929</v>
      </c>
      <c r="C178" s="49">
        <v>277.93418682326711</v>
      </c>
      <c r="D178" s="44">
        <v>361</v>
      </c>
    </row>
    <row r="179" spans="1:10" s="75" customFormat="1" ht="12" customHeight="1" x14ac:dyDescent="0.2">
      <c r="A179" s="40" t="s">
        <v>218</v>
      </c>
      <c r="B179" s="15">
        <v>1.6847944168141444</v>
      </c>
      <c r="C179" s="49">
        <v>4.7628641309753101</v>
      </c>
      <c r="D179" s="44">
        <v>9</v>
      </c>
    </row>
    <row r="180" spans="1:10" ht="12" customHeight="1" x14ac:dyDescent="0.2">
      <c r="A180" s="165" t="s">
        <v>197</v>
      </c>
      <c r="B180" s="15"/>
      <c r="C180" s="49"/>
      <c r="D180" s="44"/>
    </row>
    <row r="181" spans="1:10" ht="12" customHeight="1" x14ac:dyDescent="0.2">
      <c r="A181" s="40" t="s">
        <v>198</v>
      </c>
      <c r="B181" s="15">
        <v>25.274066103242056</v>
      </c>
      <c r="C181" s="49">
        <v>71.449039530091056</v>
      </c>
      <c r="D181" s="44">
        <v>99</v>
      </c>
    </row>
    <row r="182" spans="1:10" ht="12" customHeight="1" x14ac:dyDescent="0.2">
      <c r="A182" s="40" t="s">
        <v>199</v>
      </c>
      <c r="B182" s="15">
        <v>74.725933896758335</v>
      </c>
      <c r="C182" s="49">
        <v>211.24801142415228</v>
      </c>
      <c r="D182" s="44">
        <v>271</v>
      </c>
    </row>
    <row r="183" spans="1:10" ht="12" customHeight="1" x14ac:dyDescent="0.2">
      <c r="A183" s="19" t="s">
        <v>58</v>
      </c>
      <c r="B183" s="15">
        <v>0</v>
      </c>
      <c r="C183" s="49">
        <v>0</v>
      </c>
      <c r="D183" s="44">
        <v>0</v>
      </c>
    </row>
    <row r="184" spans="1:10" s="75" customFormat="1" ht="12" customHeight="1" x14ac:dyDescent="0.2">
      <c r="A184" s="167" t="s">
        <v>219</v>
      </c>
      <c r="B184" s="15"/>
      <c r="C184" s="49"/>
      <c r="D184" s="44"/>
    </row>
    <row r="185" spans="1:10" s="75" customFormat="1" ht="12" customHeight="1" x14ac:dyDescent="0.2">
      <c r="A185" s="19" t="s">
        <v>201</v>
      </c>
      <c r="B185" s="15">
        <v>3.890120571065534</v>
      </c>
      <c r="C185" s="49">
        <v>6.7856158061886349</v>
      </c>
      <c r="D185" s="44">
        <v>11</v>
      </c>
    </row>
    <row r="186" spans="1:10" s="75" customFormat="1" ht="12" customHeight="1" x14ac:dyDescent="0.2">
      <c r="A186" s="19" t="s">
        <v>202</v>
      </c>
      <c r="B186" s="15">
        <v>96.109879428934462</v>
      </c>
      <c r="C186" s="49">
        <v>167.64640197391842</v>
      </c>
      <c r="D186" s="44">
        <v>218</v>
      </c>
    </row>
    <row r="187" spans="1:10" s="75" customFormat="1" ht="12" customHeight="1" x14ac:dyDescent="0.2">
      <c r="A187" s="167" t="s">
        <v>220</v>
      </c>
      <c r="B187" s="15"/>
      <c r="C187" s="49"/>
      <c r="D187" s="44"/>
    </row>
    <row r="188" spans="1:10" s="75" customFormat="1" ht="12" customHeight="1" x14ac:dyDescent="0.2">
      <c r="A188" s="19" t="s">
        <v>201</v>
      </c>
      <c r="B188" s="15">
        <v>9.3071789662535984</v>
      </c>
      <c r="C188" s="49">
        <v>26.311120464632452</v>
      </c>
      <c r="D188" s="44">
        <v>38</v>
      </c>
      <c r="J188" s="203"/>
    </row>
    <row r="189" spans="1:10" s="75" customFormat="1" ht="12" customHeight="1" x14ac:dyDescent="0.2">
      <c r="A189" s="19" t="s">
        <v>202</v>
      </c>
      <c r="B189" s="15">
        <v>89.553186419973628</v>
      </c>
      <c r="C189" s="49">
        <v>253.16421704482039</v>
      </c>
      <c r="D189" s="44">
        <v>325</v>
      </c>
      <c r="J189" s="203"/>
    </row>
    <row r="190" spans="1:10" s="75" customFormat="1" ht="12" customHeight="1" x14ac:dyDescent="0.2">
      <c r="A190" s="19" t="s">
        <v>221</v>
      </c>
      <c r="B190" s="15">
        <v>1.1396346137731166</v>
      </c>
      <c r="C190" s="49">
        <v>3.2217134447903693</v>
      </c>
      <c r="D190" s="44">
        <v>7</v>
      </c>
    </row>
    <row r="191" spans="1:10" s="75" customFormat="1" ht="12" customHeight="1" x14ac:dyDescent="0.2">
      <c r="A191" s="165" t="s">
        <v>222</v>
      </c>
      <c r="B191" s="15"/>
      <c r="C191" s="49"/>
      <c r="D191" s="44"/>
    </row>
    <row r="192" spans="1:10" s="75" customFormat="1" ht="12" customHeight="1" x14ac:dyDescent="0.2">
      <c r="A192" s="40" t="s">
        <v>125</v>
      </c>
      <c r="B192" s="15">
        <v>51.500083024824953</v>
      </c>
      <c r="C192" s="49">
        <v>145.58921595016645</v>
      </c>
      <c r="D192" s="44">
        <v>192</v>
      </c>
    </row>
    <row r="193" spans="1:4" s="75" customFormat="1" ht="12" customHeight="1" x14ac:dyDescent="0.2">
      <c r="A193" s="40" t="s">
        <v>126</v>
      </c>
      <c r="B193" s="15">
        <v>48.499916975175431</v>
      </c>
      <c r="C193" s="49">
        <v>137.10783500407686</v>
      </c>
      <c r="D193" s="44">
        <v>178</v>
      </c>
    </row>
    <row r="194" spans="1:4" s="75" customFormat="1" ht="12" customHeight="1" x14ac:dyDescent="0.2">
      <c r="A194" s="45"/>
      <c r="B194" s="15"/>
      <c r="C194" s="49"/>
      <c r="D194" s="44"/>
    </row>
    <row r="195" spans="1:4" s="75" customFormat="1" ht="12" customHeight="1" x14ac:dyDescent="0.2">
      <c r="A195" s="196" t="s">
        <v>21</v>
      </c>
      <c r="B195" s="15"/>
      <c r="C195" s="49"/>
      <c r="D195" s="44"/>
    </row>
    <row r="196" spans="1:4" s="75" customFormat="1" ht="12" customHeight="1" x14ac:dyDescent="0.2">
      <c r="A196" s="165" t="s">
        <v>207</v>
      </c>
      <c r="D196" s="123"/>
    </row>
    <row r="197" spans="1:4" s="75" customFormat="1" ht="12" customHeight="1" x14ac:dyDescent="0.2">
      <c r="A197" s="40" t="s">
        <v>122</v>
      </c>
      <c r="B197" s="15">
        <v>49.577975905667941</v>
      </c>
      <c r="C197" s="49">
        <v>211.35451453084298</v>
      </c>
      <c r="D197" s="44">
        <v>251</v>
      </c>
    </row>
    <row r="198" spans="1:4" s="75" customFormat="1" ht="12" customHeight="1" x14ac:dyDescent="0.2">
      <c r="A198" s="40" t="s">
        <v>123</v>
      </c>
      <c r="B198" s="15">
        <v>50.422024094331995</v>
      </c>
      <c r="C198" s="49">
        <v>214.95275330313893</v>
      </c>
      <c r="D198" s="44">
        <v>258</v>
      </c>
    </row>
    <row r="199" spans="1:4" s="75" customFormat="1" ht="12" customHeight="1" x14ac:dyDescent="0.2">
      <c r="A199" s="165" t="s">
        <v>208</v>
      </c>
      <c r="B199" s="15"/>
      <c r="C199" s="49"/>
      <c r="D199" s="44"/>
    </row>
    <row r="200" spans="1:4" s="75" customFormat="1" ht="12" customHeight="1" x14ac:dyDescent="0.2">
      <c r="A200" s="40" t="s">
        <v>209</v>
      </c>
      <c r="B200" s="15">
        <v>10.328022387477199</v>
      </c>
      <c r="C200" s="49">
        <v>44.029110061336063</v>
      </c>
      <c r="D200" s="44">
        <v>45</v>
      </c>
    </row>
    <row r="201" spans="1:4" s="75" customFormat="1" ht="12" customHeight="1" x14ac:dyDescent="0.2">
      <c r="A201" s="197" t="s">
        <v>210</v>
      </c>
      <c r="B201" s="15">
        <v>8.911920829880545</v>
      </c>
      <c r="C201" s="49">
        <v>37.992166201391299</v>
      </c>
      <c r="D201" s="44">
        <v>45</v>
      </c>
    </row>
    <row r="202" spans="1:4" s="75" customFormat="1" ht="12" customHeight="1" x14ac:dyDescent="0.2">
      <c r="A202" s="198" t="s">
        <v>211</v>
      </c>
      <c r="B202" s="15">
        <v>18.737751601898538</v>
      </c>
      <c r="C202" s="49">
        <v>79.880396907571892</v>
      </c>
      <c r="D202" s="44">
        <v>99</v>
      </c>
    </row>
    <row r="203" spans="1:4" s="75" customFormat="1" ht="12" customHeight="1" x14ac:dyDescent="0.2">
      <c r="A203" s="40" t="s">
        <v>212</v>
      </c>
      <c r="B203" s="15">
        <v>14.984872360977947</v>
      </c>
      <c r="C203" s="49">
        <v>63.881599950494625</v>
      </c>
      <c r="D203" s="44">
        <v>89</v>
      </c>
    </row>
    <row r="204" spans="1:4" s="75" customFormat="1" ht="12" customHeight="1" x14ac:dyDescent="0.2">
      <c r="A204" s="40" t="s">
        <v>213</v>
      </c>
      <c r="B204" s="15">
        <v>28.10181092284223</v>
      </c>
      <c r="C204" s="49">
        <v>119.80006235704029</v>
      </c>
      <c r="D204" s="44">
        <v>125</v>
      </c>
    </row>
    <row r="205" spans="1:4" s="75" customFormat="1" ht="12" customHeight="1" x14ac:dyDescent="0.2">
      <c r="A205" s="40" t="s">
        <v>214</v>
      </c>
      <c r="B205" s="15">
        <v>18.93562189692349</v>
      </c>
      <c r="C205" s="49">
        <v>80.723932356147785</v>
      </c>
      <c r="D205" s="44">
        <v>106</v>
      </c>
    </row>
    <row r="206" spans="1:4" s="75" customFormat="1" ht="12" customHeight="1" x14ac:dyDescent="0.2">
      <c r="A206" s="165" t="s">
        <v>215</v>
      </c>
      <c r="B206" s="15"/>
      <c r="C206" s="49"/>
      <c r="D206" s="44"/>
    </row>
    <row r="207" spans="1:4" s="75" customFormat="1" ht="12" customHeight="1" x14ac:dyDescent="0.2">
      <c r="A207" s="19" t="s">
        <v>134</v>
      </c>
      <c r="B207" s="15">
        <v>26.314149623733673</v>
      </c>
      <c r="C207" s="49">
        <v>112.17913231468512</v>
      </c>
      <c r="D207" s="44">
        <v>111</v>
      </c>
    </row>
    <row r="208" spans="1:4" s="75" customFormat="1" ht="12" customHeight="1" x14ac:dyDescent="0.2">
      <c r="A208" s="19" t="s">
        <v>135</v>
      </c>
      <c r="B208" s="15">
        <v>54.942707427029902</v>
      </c>
      <c r="C208" s="49">
        <v>234.22475490618956</v>
      </c>
      <c r="D208" s="44">
        <v>265</v>
      </c>
    </row>
    <row r="209" spans="1:4" s="75" customFormat="1" ht="12" customHeight="1" x14ac:dyDescent="0.2">
      <c r="A209" s="19" t="s">
        <v>183</v>
      </c>
      <c r="B209" s="15">
        <v>14.705525487807419</v>
      </c>
      <c r="C209" s="49">
        <v>62.690723927701683</v>
      </c>
      <c r="D209" s="44">
        <v>108</v>
      </c>
    </row>
    <row r="210" spans="1:4" s="75" customFormat="1" ht="12" customHeight="1" x14ac:dyDescent="0.2">
      <c r="A210" s="19" t="s">
        <v>137</v>
      </c>
      <c r="B210" s="15">
        <v>3.3020365051264116</v>
      </c>
      <c r="C210" s="49">
        <v>14.076821607885114</v>
      </c>
      <c r="D210" s="44">
        <v>18</v>
      </c>
    </row>
    <row r="211" spans="1:4" s="75" customFormat="1" ht="12" customHeight="1" x14ac:dyDescent="0.2">
      <c r="A211" s="19" t="s">
        <v>138</v>
      </c>
      <c r="B211" s="15">
        <v>0.73558095630256959</v>
      </c>
      <c r="C211" s="49">
        <v>3.1358350775205626</v>
      </c>
      <c r="D211" s="44">
        <v>7</v>
      </c>
    </row>
    <row r="212" spans="1:4" s="75" customFormat="1" ht="12" customHeight="1" x14ac:dyDescent="0.2">
      <c r="A212" s="19" t="s">
        <v>184</v>
      </c>
      <c r="B212" s="15">
        <v>0</v>
      </c>
      <c r="C212" s="49">
        <v>0</v>
      </c>
      <c r="D212" s="44">
        <v>0</v>
      </c>
    </row>
    <row r="213" spans="1:4" s="75" customFormat="1" ht="12" customHeight="1" x14ac:dyDescent="0.2">
      <c r="A213" s="167" t="s">
        <v>216</v>
      </c>
      <c r="B213" s="15"/>
      <c r="C213" s="49"/>
      <c r="D213" s="44"/>
    </row>
    <row r="214" spans="1:4" s="75" customFormat="1" ht="12" customHeight="1" x14ac:dyDescent="0.2">
      <c r="A214" s="40" t="s">
        <v>217</v>
      </c>
      <c r="B214" s="15">
        <v>96.614115461298297</v>
      </c>
      <c r="C214" s="49">
        <v>411.8729959650297</v>
      </c>
      <c r="D214" s="44">
        <v>492</v>
      </c>
    </row>
    <row r="215" spans="1:4" s="75" customFormat="1" ht="12" customHeight="1" x14ac:dyDescent="0.2">
      <c r="A215" s="40" t="s">
        <v>218</v>
      </c>
      <c r="B215" s="15">
        <v>3.3858845387017293</v>
      </c>
      <c r="C215" s="49">
        <v>14.434271868952571</v>
      </c>
      <c r="D215" s="44">
        <v>17</v>
      </c>
    </row>
    <row r="216" spans="1:4" ht="12" customHeight="1" x14ac:dyDescent="0.2">
      <c r="A216" s="165" t="s">
        <v>197</v>
      </c>
      <c r="B216" s="15"/>
      <c r="C216" s="49"/>
      <c r="D216" s="44"/>
    </row>
    <row r="217" spans="1:4" ht="12" customHeight="1" x14ac:dyDescent="0.2">
      <c r="A217" s="40" t="s">
        <v>198</v>
      </c>
      <c r="B217" s="15">
        <v>32.70509088901251</v>
      </c>
      <c r="C217" s="49">
        <v>139.42417941156987</v>
      </c>
      <c r="D217" s="44">
        <v>159</v>
      </c>
    </row>
    <row r="218" spans="1:4" ht="12" customHeight="1" x14ac:dyDescent="0.2">
      <c r="A218" s="40" t="s">
        <v>199</v>
      </c>
      <c r="B218" s="15">
        <v>67.294909110987504</v>
      </c>
      <c r="C218" s="49">
        <v>286.88308842241241</v>
      </c>
      <c r="D218" s="44">
        <v>350</v>
      </c>
    </row>
    <row r="219" spans="1:4" ht="12" customHeight="1" x14ac:dyDescent="0.2">
      <c r="A219" s="19" t="s">
        <v>58</v>
      </c>
      <c r="B219" s="15">
        <v>0</v>
      </c>
      <c r="C219" s="49">
        <v>0</v>
      </c>
      <c r="D219" s="44">
        <v>0</v>
      </c>
    </row>
    <row r="220" spans="1:4" s="75" customFormat="1" ht="12" customHeight="1" x14ac:dyDescent="0.2">
      <c r="A220" s="167" t="s">
        <v>219</v>
      </c>
      <c r="B220" s="15"/>
      <c r="C220" s="49"/>
      <c r="D220" s="44"/>
    </row>
    <row r="221" spans="1:4" s="75" customFormat="1" ht="12" customHeight="1" x14ac:dyDescent="0.2">
      <c r="A221" s="19" t="s">
        <v>201</v>
      </c>
      <c r="B221" s="15">
        <v>13.763858823715669</v>
      </c>
      <c r="C221" s="49">
        <v>36.454814205997316</v>
      </c>
      <c r="D221" s="44">
        <v>38</v>
      </c>
    </row>
    <row r="222" spans="1:4" s="75" customFormat="1" ht="12" customHeight="1" x14ac:dyDescent="0.2">
      <c r="A222" s="19" t="s">
        <v>202</v>
      </c>
      <c r="B222" s="15">
        <v>86.236141176284363</v>
      </c>
      <c r="C222" s="49">
        <v>228.40415211225823</v>
      </c>
      <c r="D222" s="44">
        <v>283</v>
      </c>
    </row>
    <row r="223" spans="1:4" s="75" customFormat="1" ht="12" customHeight="1" x14ac:dyDescent="0.2">
      <c r="A223" s="167" t="s">
        <v>220</v>
      </c>
      <c r="B223" s="15"/>
      <c r="C223" s="49"/>
      <c r="D223" s="44"/>
    </row>
    <row r="224" spans="1:4" s="75" customFormat="1" ht="12" customHeight="1" x14ac:dyDescent="0.2">
      <c r="A224" s="19" t="s">
        <v>201</v>
      </c>
      <c r="B224" s="15">
        <v>11.113189071933821</v>
      </c>
      <c r="C224" s="49">
        <v>47.376332701785749</v>
      </c>
      <c r="D224" s="44">
        <v>50</v>
      </c>
    </row>
    <row r="225" spans="1:4" s="75" customFormat="1" ht="12" customHeight="1" x14ac:dyDescent="0.2">
      <c r="A225" s="19" t="s">
        <v>202</v>
      </c>
      <c r="B225" s="15">
        <v>85.416106435041854</v>
      </c>
      <c r="C225" s="49">
        <v>364.13506963339319</v>
      </c>
      <c r="D225" s="44">
        <v>446</v>
      </c>
    </row>
    <row r="226" spans="1:4" s="75" customFormat="1" ht="12" customHeight="1" x14ac:dyDescent="0.2">
      <c r="A226" s="19" t="s">
        <v>221</v>
      </c>
      <c r="B226" s="15">
        <v>3.4707044930244826</v>
      </c>
      <c r="C226" s="49">
        <v>14.795865498803932</v>
      </c>
      <c r="D226" s="44">
        <v>13</v>
      </c>
    </row>
    <row r="227" spans="1:4" s="75" customFormat="1" ht="12" customHeight="1" x14ac:dyDescent="0.2">
      <c r="A227" s="165" t="s">
        <v>222</v>
      </c>
      <c r="B227" s="15"/>
      <c r="C227" s="49"/>
      <c r="D227" s="44"/>
    </row>
    <row r="228" spans="1:4" s="75" customFormat="1" ht="12" customHeight="1" x14ac:dyDescent="0.2">
      <c r="A228" s="40" t="s">
        <v>125</v>
      </c>
      <c r="B228" s="15">
        <v>0.10090833462322293</v>
      </c>
      <c r="C228" s="49">
        <v>0.43017956434903398</v>
      </c>
      <c r="D228" s="44">
        <v>1</v>
      </c>
    </row>
    <row r="229" spans="1:4" s="75" customFormat="1" ht="12" customHeight="1" x14ac:dyDescent="0.2">
      <c r="A229" s="40" t="s">
        <v>126</v>
      </c>
      <c r="B229" s="15">
        <v>99.899091665376787</v>
      </c>
      <c r="C229" s="49">
        <v>425.87708826963313</v>
      </c>
      <c r="D229" s="44">
        <v>508</v>
      </c>
    </row>
    <row r="230" spans="1:4" s="75" customFormat="1" ht="12" customHeight="1" x14ac:dyDescent="0.2">
      <c r="A230" s="45"/>
      <c r="B230" s="15"/>
      <c r="C230" s="49"/>
      <c r="D230" s="44"/>
    </row>
    <row r="231" spans="1:4" s="75" customFormat="1" ht="12" customHeight="1" x14ac:dyDescent="0.2">
      <c r="A231" s="196" t="s">
        <v>22</v>
      </c>
      <c r="B231" s="15"/>
      <c r="C231" s="49"/>
      <c r="D231" s="44"/>
    </row>
    <row r="232" spans="1:4" s="75" customFormat="1" ht="12" customHeight="1" x14ac:dyDescent="0.2">
      <c r="A232" s="165" t="s">
        <v>207</v>
      </c>
      <c r="D232" s="123"/>
    </row>
    <row r="233" spans="1:4" s="75" customFormat="1" ht="12" customHeight="1" x14ac:dyDescent="0.2">
      <c r="A233" s="40" t="s">
        <v>122</v>
      </c>
      <c r="B233" s="15">
        <v>49.752228229252857</v>
      </c>
      <c r="C233" s="49">
        <v>46.655976939006727</v>
      </c>
      <c r="D233" s="44">
        <v>149</v>
      </c>
    </row>
    <row r="234" spans="1:4" s="75" customFormat="1" ht="12" customHeight="1" x14ac:dyDescent="0.2">
      <c r="A234" s="40" t="s">
        <v>123</v>
      </c>
      <c r="B234" s="15">
        <v>50.247771770747448</v>
      </c>
      <c r="C234" s="49">
        <v>47.120681111405013</v>
      </c>
      <c r="D234" s="44">
        <v>150</v>
      </c>
    </row>
    <row r="235" spans="1:4" s="75" customFormat="1" ht="12" customHeight="1" x14ac:dyDescent="0.2">
      <c r="A235" s="165" t="s">
        <v>208</v>
      </c>
      <c r="B235" s="15"/>
      <c r="C235" s="49"/>
      <c r="D235" s="44"/>
    </row>
    <row r="236" spans="1:4" s="75" customFormat="1" ht="12" customHeight="1" x14ac:dyDescent="0.2">
      <c r="A236" s="40" t="s">
        <v>209</v>
      </c>
      <c r="B236" s="15">
        <v>8.4067307002106961</v>
      </c>
      <c r="C236" s="49">
        <v>7.8835511019555433</v>
      </c>
      <c r="D236" s="44">
        <v>23</v>
      </c>
    </row>
    <row r="237" spans="1:4" s="75" customFormat="1" ht="12" customHeight="1" x14ac:dyDescent="0.2">
      <c r="A237" s="197" t="s">
        <v>210</v>
      </c>
      <c r="B237" s="15">
        <v>12.809429631472829</v>
      </c>
      <c r="C237" s="49">
        <v>12.012255023714355</v>
      </c>
      <c r="D237" s="44">
        <v>39</v>
      </c>
    </row>
    <row r="238" spans="1:4" s="75" customFormat="1" ht="12" customHeight="1" x14ac:dyDescent="0.2">
      <c r="A238" s="198" t="s">
        <v>211</v>
      </c>
      <c r="B238" s="15">
        <v>21.836637379135627</v>
      </c>
      <c r="C238" s="49">
        <v>20.477668764740343</v>
      </c>
      <c r="D238" s="44">
        <v>64</v>
      </c>
    </row>
    <row r="239" spans="1:4" s="75" customFormat="1" ht="12" customHeight="1" x14ac:dyDescent="0.2">
      <c r="A239" s="40" t="s">
        <v>212</v>
      </c>
      <c r="B239" s="15">
        <v>15.602108293999276</v>
      </c>
      <c r="C239" s="49">
        <v>14.631135743518582</v>
      </c>
      <c r="D239" s="44">
        <v>47</v>
      </c>
    </row>
    <row r="240" spans="1:4" s="75" customFormat="1" ht="12" customHeight="1" x14ac:dyDescent="0.2">
      <c r="A240" s="40" t="s">
        <v>213</v>
      </c>
      <c r="B240" s="15">
        <v>23.036729557761749</v>
      </c>
      <c r="C240" s="49">
        <v>21.603075103380295</v>
      </c>
      <c r="D240" s="44">
        <v>69</v>
      </c>
    </row>
    <row r="241" spans="1:4" s="75" customFormat="1" ht="12" customHeight="1" x14ac:dyDescent="0.2">
      <c r="A241" s="40" t="s">
        <v>214</v>
      </c>
      <c r="B241" s="15">
        <v>18.308364437420064</v>
      </c>
      <c r="C241" s="49">
        <v>17.168972313102547</v>
      </c>
      <c r="D241" s="44">
        <v>57</v>
      </c>
    </row>
    <row r="242" spans="1:4" s="75" customFormat="1" ht="12" customHeight="1" x14ac:dyDescent="0.2">
      <c r="A242" s="165" t="s">
        <v>215</v>
      </c>
      <c r="B242" s="15"/>
      <c r="C242" s="49"/>
      <c r="D242" s="44"/>
    </row>
    <row r="243" spans="1:4" s="75" customFormat="1" ht="12" customHeight="1" x14ac:dyDescent="0.2">
      <c r="A243" s="19" t="s">
        <v>134</v>
      </c>
      <c r="B243" s="15">
        <v>5.4580719118747272</v>
      </c>
      <c r="C243" s="49">
        <v>5.1183974329443167</v>
      </c>
      <c r="D243" s="44">
        <v>15</v>
      </c>
    </row>
    <row r="244" spans="1:4" s="75" customFormat="1" ht="12" customHeight="1" x14ac:dyDescent="0.2">
      <c r="A244" s="19" t="s">
        <v>135</v>
      </c>
      <c r="B244" s="15">
        <v>27.123547610954073</v>
      </c>
      <c r="C244" s="49">
        <v>25.435556494264944</v>
      </c>
      <c r="D244" s="44">
        <v>76</v>
      </c>
    </row>
    <row r="245" spans="1:4" s="75" customFormat="1" ht="12" customHeight="1" x14ac:dyDescent="0.2">
      <c r="A245" s="19" t="s">
        <v>183</v>
      </c>
      <c r="B245" s="15">
        <v>40.409083504945293</v>
      </c>
      <c r="C245" s="49">
        <v>37.894288059737761</v>
      </c>
      <c r="D245" s="44">
        <v>122</v>
      </c>
    </row>
    <row r="246" spans="1:4" s="75" customFormat="1" ht="12" customHeight="1" x14ac:dyDescent="0.2">
      <c r="A246" s="19" t="s">
        <v>137</v>
      </c>
      <c r="B246" s="15">
        <v>15.211529415363549</v>
      </c>
      <c r="C246" s="49">
        <v>14.264863924083226</v>
      </c>
      <c r="D246" s="44">
        <v>51</v>
      </c>
    </row>
    <row r="247" spans="1:4" s="75" customFormat="1" ht="12" customHeight="1" x14ac:dyDescent="0.2">
      <c r="A247" s="19" t="s">
        <v>138</v>
      </c>
      <c r="B247" s="15">
        <v>11.797767556862629</v>
      </c>
      <c r="C247" s="49">
        <v>11.063552139381448</v>
      </c>
      <c r="D247" s="44">
        <v>35</v>
      </c>
    </row>
    <row r="248" spans="1:4" s="75" customFormat="1" ht="12" customHeight="1" x14ac:dyDescent="0.2">
      <c r="A248" s="19" t="s">
        <v>184</v>
      </c>
      <c r="B248" s="15">
        <v>0</v>
      </c>
      <c r="C248" s="49">
        <v>0</v>
      </c>
      <c r="D248" s="44">
        <v>0</v>
      </c>
    </row>
    <row r="249" spans="1:4" s="75" customFormat="1" ht="12" customHeight="1" x14ac:dyDescent="0.2">
      <c r="A249" s="167" t="s">
        <v>216</v>
      </c>
      <c r="B249" s="15"/>
      <c r="C249" s="49"/>
      <c r="D249" s="44"/>
    </row>
    <row r="250" spans="1:4" s="75" customFormat="1" ht="12" customHeight="1" x14ac:dyDescent="0.2">
      <c r="A250" s="40" t="s">
        <v>217</v>
      </c>
      <c r="B250" s="15">
        <v>97.090939761248222</v>
      </c>
      <c r="C250" s="49">
        <v>91.048638577836698</v>
      </c>
      <c r="D250" s="44">
        <v>291</v>
      </c>
    </row>
    <row r="251" spans="1:4" s="75" customFormat="1" ht="12" customHeight="1" x14ac:dyDescent="0.2">
      <c r="A251" s="40" t="s">
        <v>218</v>
      </c>
      <c r="B251" s="15">
        <v>2.9090602387517968</v>
      </c>
      <c r="C251" s="49">
        <v>2.7280194725747551</v>
      </c>
      <c r="D251" s="44">
        <v>8</v>
      </c>
    </row>
    <row r="252" spans="1:4" ht="12" customHeight="1" x14ac:dyDescent="0.2">
      <c r="A252" s="165" t="s">
        <v>197</v>
      </c>
      <c r="B252" s="15"/>
      <c r="C252" s="49"/>
      <c r="D252" s="44"/>
    </row>
    <row r="253" spans="1:4" ht="12" customHeight="1" x14ac:dyDescent="0.2">
      <c r="A253" s="40" t="s">
        <v>198</v>
      </c>
      <c r="B253" s="15">
        <v>60.668164440293438</v>
      </c>
      <c r="C253" s="49">
        <v>56.892577112635287</v>
      </c>
      <c r="D253" s="44">
        <v>179</v>
      </c>
    </row>
    <row r="254" spans="1:4" ht="12" customHeight="1" x14ac:dyDescent="0.2">
      <c r="A254" s="40" t="s">
        <v>199</v>
      </c>
      <c r="B254" s="15">
        <v>38.951138462638404</v>
      </c>
      <c r="C254" s="49">
        <v>36.527075922850706</v>
      </c>
      <c r="D254" s="44">
        <v>119</v>
      </c>
    </row>
    <row r="255" spans="1:4" ht="12" customHeight="1" x14ac:dyDescent="0.2">
      <c r="A255" s="19" t="s">
        <v>58</v>
      </c>
      <c r="B255" s="15">
        <v>0.38069709706845661</v>
      </c>
      <c r="C255" s="49">
        <v>0.3570050149257295</v>
      </c>
      <c r="D255" s="44">
        <v>1</v>
      </c>
    </row>
    <row r="256" spans="1:4" s="75" customFormat="1" ht="12" customHeight="1" x14ac:dyDescent="0.2">
      <c r="A256" s="167" t="s">
        <v>219</v>
      </c>
      <c r="B256" s="15"/>
      <c r="C256" s="49"/>
      <c r="D256" s="44"/>
    </row>
    <row r="257" spans="1:9" s="75" customFormat="1" ht="12" customHeight="1" x14ac:dyDescent="0.2">
      <c r="A257" s="19" t="s">
        <v>201</v>
      </c>
      <c r="B257" s="15">
        <v>7.0935383054613439</v>
      </c>
      <c r="C257" s="49">
        <v>3.8613329927406901</v>
      </c>
      <c r="D257" s="44">
        <v>12</v>
      </c>
    </row>
    <row r="258" spans="1:9" s="75" customFormat="1" ht="12" customHeight="1" x14ac:dyDescent="0.2">
      <c r="A258" s="19" t="s">
        <v>202</v>
      </c>
      <c r="B258" s="15">
        <v>92.906461694538649</v>
      </c>
      <c r="C258" s="49">
        <v>50.57317946725172</v>
      </c>
      <c r="D258" s="44">
        <v>165</v>
      </c>
    </row>
    <row r="259" spans="1:9" s="75" customFormat="1" ht="12" customHeight="1" x14ac:dyDescent="0.2">
      <c r="A259" s="167" t="s">
        <v>220</v>
      </c>
      <c r="B259" s="15"/>
      <c r="C259" s="49"/>
      <c r="D259" s="44"/>
    </row>
    <row r="260" spans="1:9" s="75" customFormat="1" ht="12" customHeight="1" x14ac:dyDescent="0.2">
      <c r="A260" s="19" t="s">
        <v>201</v>
      </c>
      <c r="B260" s="15">
        <v>12.293285781828246</v>
      </c>
      <c r="C260" s="49">
        <v>11.528232570784922</v>
      </c>
      <c r="D260" s="44">
        <v>37</v>
      </c>
    </row>
    <row r="261" spans="1:9" s="75" customFormat="1" ht="12" customHeight="1" x14ac:dyDescent="0.2">
      <c r="A261" s="19" t="s">
        <v>202</v>
      </c>
      <c r="B261" s="15">
        <v>87.055295103797675</v>
      </c>
      <c r="C261" s="49">
        <v>81.63754640426491</v>
      </c>
      <c r="D261" s="44">
        <v>259</v>
      </c>
    </row>
    <row r="262" spans="1:9" s="75" customFormat="1" ht="12" customHeight="1" x14ac:dyDescent="0.2">
      <c r="A262" s="19" t="s">
        <v>221</v>
      </c>
      <c r="B262" s="15">
        <v>0.65141911437407019</v>
      </c>
      <c r="C262" s="49">
        <v>0.61087907536159047</v>
      </c>
      <c r="D262" s="44">
        <v>3</v>
      </c>
    </row>
    <row r="263" spans="1:9" s="75" customFormat="1" ht="12" customHeight="1" x14ac:dyDescent="0.2">
      <c r="A263" s="165" t="s">
        <v>222</v>
      </c>
      <c r="B263" s="15"/>
      <c r="C263" s="49"/>
      <c r="D263" s="44"/>
    </row>
    <row r="264" spans="1:9" s="75" customFormat="1" ht="12" customHeight="1" x14ac:dyDescent="0.2">
      <c r="A264" s="40" t="s">
        <v>125</v>
      </c>
      <c r="B264" s="15">
        <v>3.7901170012695191</v>
      </c>
      <c r="C264" s="49">
        <v>3.5542450599910249</v>
      </c>
      <c r="D264" s="44">
        <v>12</v>
      </c>
    </row>
    <row r="265" spans="1:9" s="75" customFormat="1" ht="12" customHeight="1" x14ac:dyDescent="0.2">
      <c r="A265" s="40" t="s">
        <v>126</v>
      </c>
      <c r="B265" s="15">
        <v>96.209882998730507</v>
      </c>
      <c r="C265" s="49">
        <v>90.222412990420437</v>
      </c>
      <c r="D265" s="44">
        <v>287</v>
      </c>
    </row>
    <row r="266" spans="1:9" ht="39" customHeight="1" x14ac:dyDescent="0.2">
      <c r="A266" s="261" t="s">
        <v>223</v>
      </c>
      <c r="B266" s="262"/>
      <c r="C266" s="262"/>
      <c r="D266" s="263"/>
    </row>
    <row r="267" spans="1:9" ht="18" customHeight="1" x14ac:dyDescent="0.2">
      <c r="A267" s="275" t="s">
        <v>224</v>
      </c>
      <c r="B267" s="276"/>
      <c r="C267" s="276"/>
      <c r="D267" s="277"/>
      <c r="F267" s="78"/>
      <c r="G267" s="78"/>
      <c r="H267" s="78"/>
      <c r="I267" s="78"/>
    </row>
    <row r="268" spans="1:9" ht="26.25" customHeight="1" x14ac:dyDescent="0.2">
      <c r="A268" s="275" t="s">
        <v>225</v>
      </c>
      <c r="B268" s="276"/>
      <c r="C268" s="276"/>
      <c r="D268" s="277"/>
      <c r="F268" s="78"/>
      <c r="G268" s="78"/>
      <c r="H268" s="78"/>
      <c r="I268" s="78"/>
    </row>
    <row r="269" spans="1:9" ht="69.75" customHeight="1" x14ac:dyDescent="0.2">
      <c r="A269" s="337" t="s">
        <v>226</v>
      </c>
      <c r="B269" s="338"/>
      <c r="C269" s="338"/>
      <c r="D269" s="339"/>
      <c r="F269" s="78"/>
      <c r="G269" s="78"/>
      <c r="H269" s="78"/>
      <c r="I269" s="78"/>
    </row>
    <row r="270" spans="1:9" ht="26.1" customHeight="1" x14ac:dyDescent="0.2">
      <c r="A270" s="340" t="s">
        <v>204</v>
      </c>
      <c r="B270" s="341"/>
      <c r="C270" s="341"/>
      <c r="D270" s="342"/>
      <c r="F270" s="78"/>
      <c r="G270" s="78"/>
      <c r="H270" s="78"/>
      <c r="I270" s="78"/>
    </row>
    <row r="271" spans="1:9" ht="12" customHeight="1" x14ac:dyDescent="0.2">
      <c r="A271" s="296"/>
      <c r="B271" s="296"/>
      <c r="C271" s="296"/>
      <c r="D271" s="296"/>
    </row>
    <row r="272" spans="1:9" ht="311.25" customHeight="1" x14ac:dyDescent="0.2">
      <c r="A272" s="281" t="s">
        <v>672</v>
      </c>
      <c r="B272" s="281"/>
      <c r="C272" s="281"/>
      <c r="D272" s="281"/>
    </row>
    <row r="273" spans="1:1" x14ac:dyDescent="0.2">
      <c r="A273" s="67"/>
    </row>
    <row r="274" spans="1:1" x14ac:dyDescent="0.2">
      <c r="A274" s="10"/>
    </row>
    <row r="275" spans="1:1" x14ac:dyDescent="0.2">
      <c r="A275" s="67"/>
    </row>
    <row r="276" spans="1:1" x14ac:dyDescent="0.2">
      <c r="A276" s="67"/>
    </row>
    <row r="277" spans="1:1" x14ac:dyDescent="0.2">
      <c r="A277" s="67"/>
    </row>
  </sheetData>
  <mergeCells count="12">
    <mergeCell ref="A267:D267"/>
    <mergeCell ref="A2:D2"/>
    <mergeCell ref="C3:D3"/>
    <mergeCell ref="A1:D1"/>
    <mergeCell ref="A272:D272"/>
    <mergeCell ref="A266:D266"/>
    <mergeCell ref="A271:D271"/>
    <mergeCell ref="B3:B4"/>
    <mergeCell ref="A3:A4"/>
    <mergeCell ref="A269:D269"/>
    <mergeCell ref="A268:D268"/>
    <mergeCell ref="A270:D270"/>
  </mergeCells>
  <phoneticPr fontId="10" type="noConversion"/>
  <printOptions horizontalCentered="1"/>
  <pageMargins left="0.25" right="0.25"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60"/>
  <sheetViews>
    <sheetView zoomScaleNormal="100" workbookViewId="0">
      <selection activeCell="L241" sqref="L241"/>
    </sheetView>
  </sheetViews>
  <sheetFormatPr defaultColWidth="9.140625" defaultRowHeight="12.75" x14ac:dyDescent="0.2"/>
  <cols>
    <col min="1" max="1" width="44" style="2" customWidth="1"/>
    <col min="2" max="2" width="13.42578125" style="2" customWidth="1"/>
    <col min="3" max="3" width="15.42578125" style="2" customWidth="1"/>
    <col min="4" max="5" width="13.42578125" style="2" customWidth="1"/>
    <col min="6" max="16384" width="9.140625" style="2"/>
  </cols>
  <sheetData>
    <row r="1" spans="1:7" ht="20.100000000000001" customHeight="1" x14ac:dyDescent="0.2">
      <c r="A1" s="246" t="s">
        <v>227</v>
      </c>
      <c r="B1" s="247"/>
      <c r="C1" s="247"/>
      <c r="D1" s="247"/>
      <c r="E1" s="248"/>
    </row>
    <row r="2" spans="1:7" ht="18" customHeight="1" x14ac:dyDescent="0.2">
      <c r="A2" s="249" t="s">
        <v>687</v>
      </c>
      <c r="B2" s="250"/>
      <c r="C2" s="250"/>
      <c r="D2" s="250"/>
      <c r="E2" s="251"/>
    </row>
    <row r="3" spans="1:7" ht="29.25" customHeight="1" x14ac:dyDescent="0.2">
      <c r="A3" s="335"/>
      <c r="B3" s="343" t="s">
        <v>117</v>
      </c>
      <c r="C3" s="343" t="s">
        <v>228</v>
      </c>
      <c r="D3" s="254" t="s">
        <v>229</v>
      </c>
      <c r="E3" s="344"/>
    </row>
    <row r="4" spans="1:7" ht="30.75" customHeight="1" x14ac:dyDescent="0.2">
      <c r="A4" s="336"/>
      <c r="B4" s="297"/>
      <c r="C4" s="297"/>
      <c r="D4" s="76" t="s">
        <v>118</v>
      </c>
      <c r="E4" s="77" t="s">
        <v>119</v>
      </c>
    </row>
    <row r="5" spans="1:7" ht="12" customHeight="1" x14ac:dyDescent="0.2">
      <c r="A5" s="11"/>
      <c r="B5" s="69"/>
      <c r="C5" s="79"/>
      <c r="D5" s="69"/>
      <c r="E5" s="27"/>
    </row>
    <row r="6" spans="1:7" s="75" customFormat="1" ht="12" customHeight="1" x14ac:dyDescent="0.2">
      <c r="A6" s="28" t="s">
        <v>15</v>
      </c>
      <c r="B6" s="15"/>
      <c r="C6" s="73"/>
      <c r="D6" s="34"/>
      <c r="E6" s="35"/>
    </row>
    <row r="7" spans="1:7" s="75" customFormat="1" ht="12" customHeight="1" x14ac:dyDescent="0.2">
      <c r="A7" s="45" t="s">
        <v>16</v>
      </c>
      <c r="B7" s="15">
        <v>4.6683314266658744</v>
      </c>
      <c r="C7" s="73">
        <v>352.24672858711449</v>
      </c>
      <c r="D7" s="34">
        <v>352.24672858711449</v>
      </c>
      <c r="E7" s="35">
        <v>211</v>
      </c>
      <c r="G7" s="218"/>
    </row>
    <row r="8" spans="1:7" s="75" customFormat="1" ht="12" customHeight="1" x14ac:dyDescent="0.2">
      <c r="A8" s="45" t="s">
        <v>17</v>
      </c>
      <c r="B8" s="15">
        <v>38.23292933925778</v>
      </c>
      <c r="C8" s="73">
        <v>2884.8475082829127</v>
      </c>
      <c r="D8" s="34">
        <v>2884.8475082829127</v>
      </c>
      <c r="E8" s="35">
        <v>439</v>
      </c>
    </row>
    <row r="9" spans="1:7" s="75" customFormat="1" ht="12" customHeight="1" x14ac:dyDescent="0.2">
      <c r="A9" s="45" t="s">
        <v>18</v>
      </c>
      <c r="B9" s="15">
        <v>17.975087166247889</v>
      </c>
      <c r="C9" s="73">
        <v>1356.3016572071288</v>
      </c>
      <c r="D9" s="34">
        <v>1356.3016572071288</v>
      </c>
      <c r="E9" s="35">
        <v>720</v>
      </c>
    </row>
    <row r="10" spans="1:7" s="75" customFormat="1" ht="12" customHeight="1" x14ac:dyDescent="0.2">
      <c r="A10" s="45" t="s">
        <v>19</v>
      </c>
      <c r="B10" s="15">
        <v>10.844975485925172</v>
      </c>
      <c r="C10" s="73">
        <v>818.30246985118561</v>
      </c>
      <c r="D10" s="34">
        <v>818.30246985118561</v>
      </c>
      <c r="E10" s="35">
        <v>802</v>
      </c>
    </row>
    <row r="11" spans="1:7" s="75" customFormat="1" ht="12" customHeight="1" x14ac:dyDescent="0.2">
      <c r="A11" s="45" t="s">
        <v>20</v>
      </c>
      <c r="B11" s="15">
        <v>11.073445822723686</v>
      </c>
      <c r="C11" s="73">
        <v>835.54159050503995</v>
      </c>
      <c r="D11" s="34">
        <v>835.54159050503995</v>
      </c>
      <c r="E11" s="35">
        <v>511</v>
      </c>
    </row>
    <row r="12" spans="1:7" s="75" customFormat="1" ht="12" customHeight="1" x14ac:dyDescent="0.2">
      <c r="A12" s="164" t="s">
        <v>21</v>
      </c>
      <c r="B12" s="15">
        <v>13.991651328785917</v>
      </c>
      <c r="C12" s="73">
        <v>1055.7333997205808</v>
      </c>
      <c r="D12" s="34">
        <v>1055.7333997205808</v>
      </c>
      <c r="E12" s="35">
        <v>381</v>
      </c>
    </row>
    <row r="13" spans="1:7" s="75" customFormat="1" ht="12" customHeight="1" x14ac:dyDescent="0.2">
      <c r="A13" s="164" t="s">
        <v>22</v>
      </c>
      <c r="B13" s="15">
        <v>3.2135794303943177</v>
      </c>
      <c r="C13" s="73">
        <v>242.47910826239197</v>
      </c>
      <c r="D13" s="34">
        <v>242.47910826239197</v>
      </c>
      <c r="E13" s="35">
        <v>345</v>
      </c>
    </row>
    <row r="14" spans="1:7" ht="12" customHeight="1" x14ac:dyDescent="0.2">
      <c r="A14" s="32"/>
      <c r="B14" s="15"/>
      <c r="C14" s="73"/>
      <c r="D14" s="34"/>
      <c r="E14" s="35"/>
    </row>
    <row r="15" spans="1:7" ht="12" customHeight="1" x14ac:dyDescent="0.2">
      <c r="A15" s="28" t="s">
        <v>16</v>
      </c>
      <c r="B15" s="15"/>
      <c r="C15" s="73"/>
      <c r="D15" s="34"/>
      <c r="E15" s="35"/>
    </row>
    <row r="16" spans="1:7" s="75" customFormat="1" ht="12" customHeight="1" x14ac:dyDescent="0.2">
      <c r="A16" s="165" t="s">
        <v>207</v>
      </c>
      <c r="B16" s="15"/>
      <c r="C16" s="73"/>
      <c r="D16" s="34"/>
      <c r="E16" s="35"/>
    </row>
    <row r="17" spans="1:5" s="75" customFormat="1" ht="12" customHeight="1" x14ac:dyDescent="0.2">
      <c r="A17" s="40" t="s">
        <v>122</v>
      </c>
      <c r="B17" s="15">
        <v>44.230846418035703</v>
      </c>
      <c r="C17" s="73">
        <v>155.80170953392167</v>
      </c>
      <c r="D17" s="34">
        <v>155.80170953392167</v>
      </c>
      <c r="E17" s="35">
        <v>99</v>
      </c>
    </row>
    <row r="18" spans="1:5" s="75" customFormat="1" ht="12" customHeight="1" x14ac:dyDescent="0.2">
      <c r="A18" s="40" t="s">
        <v>123</v>
      </c>
      <c r="B18" s="15">
        <v>55.769153581964247</v>
      </c>
      <c r="C18" s="73">
        <v>196.44501905319265</v>
      </c>
      <c r="D18" s="34">
        <v>196.44501905319265</v>
      </c>
      <c r="E18" s="35">
        <v>112</v>
      </c>
    </row>
    <row r="19" spans="1:5" s="75" customFormat="1" ht="12" customHeight="1" x14ac:dyDescent="0.2">
      <c r="A19" s="165" t="s">
        <v>157</v>
      </c>
      <c r="B19" s="15"/>
      <c r="C19" s="73"/>
      <c r="D19" s="34"/>
      <c r="E19" s="35"/>
    </row>
    <row r="20" spans="1:5" s="75" customFormat="1" ht="12" customHeight="1" x14ac:dyDescent="0.2">
      <c r="A20" s="195" t="s">
        <v>159</v>
      </c>
      <c r="B20" s="15">
        <v>48.511244610488561</v>
      </c>
      <c r="C20" s="73">
        <v>170.87927213733886</v>
      </c>
      <c r="D20" s="34">
        <v>170.87927213733886</v>
      </c>
      <c r="E20" s="35">
        <v>93</v>
      </c>
    </row>
    <row r="21" spans="1:5" s="75" customFormat="1" ht="12" customHeight="1" x14ac:dyDescent="0.2">
      <c r="A21" s="195" t="s">
        <v>160</v>
      </c>
      <c r="B21" s="15">
        <v>33.921878284828161</v>
      </c>
      <c r="C21" s="73">
        <v>119.48870653360999</v>
      </c>
      <c r="D21" s="34">
        <v>119.48870653360999</v>
      </c>
      <c r="E21" s="35">
        <v>74</v>
      </c>
    </row>
    <row r="22" spans="1:5" s="75" customFormat="1" ht="12" customHeight="1" x14ac:dyDescent="0.2">
      <c r="A22" s="19" t="s">
        <v>230</v>
      </c>
      <c r="B22" s="15">
        <v>17.566877104683261</v>
      </c>
      <c r="C22" s="73">
        <v>61.878749916165603</v>
      </c>
      <c r="D22" s="34">
        <v>61.878749916165603</v>
      </c>
      <c r="E22" s="35">
        <v>44</v>
      </c>
    </row>
    <row r="23" spans="1:5" s="75" customFormat="1" ht="12" customHeight="1" x14ac:dyDescent="0.2">
      <c r="A23" s="165" t="s">
        <v>231</v>
      </c>
      <c r="B23" s="15"/>
      <c r="C23" s="73"/>
      <c r="D23" s="34"/>
      <c r="E23" s="35"/>
    </row>
    <row r="24" spans="1:5" s="75" customFormat="1" ht="12" customHeight="1" x14ac:dyDescent="0.2">
      <c r="A24" s="19" t="s">
        <v>134</v>
      </c>
      <c r="B24" s="15">
        <v>4.1815037714076491</v>
      </c>
      <c r="C24" s="73">
        <v>14.729210240530257</v>
      </c>
      <c r="D24" s="34">
        <v>14.729210240530257</v>
      </c>
      <c r="E24" s="35">
        <v>9</v>
      </c>
    </row>
    <row r="25" spans="1:5" s="75" customFormat="1" ht="12" customHeight="1" x14ac:dyDescent="0.2">
      <c r="A25" s="19" t="s">
        <v>135</v>
      </c>
      <c r="B25" s="15">
        <v>28.358620894017623</v>
      </c>
      <c r="C25" s="73">
        <v>99.892314371598985</v>
      </c>
      <c r="D25" s="34">
        <v>99.892314371598985</v>
      </c>
      <c r="E25" s="35">
        <v>47</v>
      </c>
    </row>
    <row r="26" spans="1:5" s="75" customFormat="1" ht="12" customHeight="1" x14ac:dyDescent="0.2">
      <c r="A26" s="19" t="s">
        <v>183</v>
      </c>
      <c r="B26" s="15">
        <v>31.489689969428508</v>
      </c>
      <c r="C26" s="73">
        <v>110.92140275953665</v>
      </c>
      <c r="D26" s="34">
        <v>110.92140275953665</v>
      </c>
      <c r="E26" s="35">
        <v>67</v>
      </c>
    </row>
    <row r="27" spans="1:5" s="75" customFormat="1" ht="12" customHeight="1" x14ac:dyDescent="0.2">
      <c r="A27" s="19" t="s">
        <v>137</v>
      </c>
      <c r="B27" s="15">
        <v>16.488702421051858</v>
      </c>
      <c r="C27" s="73">
        <v>58.080914864619523</v>
      </c>
      <c r="D27" s="34">
        <v>58.080914864619523</v>
      </c>
      <c r="E27" s="35">
        <v>43</v>
      </c>
    </row>
    <row r="28" spans="1:5" s="75" customFormat="1" ht="12" customHeight="1" x14ac:dyDescent="0.2">
      <c r="A28" s="19" t="s">
        <v>138</v>
      </c>
      <c r="B28" s="15">
        <v>18.958757482622218</v>
      </c>
      <c r="C28" s="73">
        <v>66.781603013301549</v>
      </c>
      <c r="D28" s="34">
        <v>66.781603013301549</v>
      </c>
      <c r="E28" s="35">
        <v>44</v>
      </c>
    </row>
    <row r="29" spans="1:5" s="75" customFormat="1" ht="12" customHeight="1" x14ac:dyDescent="0.2">
      <c r="A29" s="40" t="s">
        <v>232</v>
      </c>
      <c r="B29" s="15">
        <v>0.52272546147213494</v>
      </c>
      <c r="C29" s="73">
        <v>1.8412833375274931</v>
      </c>
      <c r="D29" s="34">
        <v>1.8412833375274931</v>
      </c>
      <c r="E29" s="35">
        <v>1</v>
      </c>
    </row>
    <row r="30" spans="1:5" s="75" customFormat="1" ht="12" customHeight="1" x14ac:dyDescent="0.2">
      <c r="A30" s="167" t="s">
        <v>233</v>
      </c>
      <c r="B30" s="15"/>
      <c r="C30" s="73"/>
      <c r="D30" s="34"/>
      <c r="E30" s="35"/>
    </row>
    <row r="31" spans="1:5" s="75" customFormat="1" ht="12" customHeight="1" x14ac:dyDescent="0.2">
      <c r="A31" s="40" t="s">
        <v>217</v>
      </c>
      <c r="B31" s="15">
        <v>94.86185974200076</v>
      </c>
      <c r="C31" s="73">
        <v>334.14779761809461</v>
      </c>
      <c r="D31" s="34">
        <v>334.14779761809461</v>
      </c>
      <c r="E31" s="35">
        <v>197</v>
      </c>
    </row>
    <row r="32" spans="1:5" s="75" customFormat="1" ht="12" customHeight="1" x14ac:dyDescent="0.2">
      <c r="A32" s="40" t="s">
        <v>218</v>
      </c>
      <c r="B32" s="15">
        <v>4.6154147965271193</v>
      </c>
      <c r="C32" s="73">
        <v>16.257647631492404</v>
      </c>
      <c r="D32" s="34">
        <v>16.257647631492404</v>
      </c>
      <c r="E32" s="35">
        <v>13</v>
      </c>
    </row>
    <row r="33" spans="1:5" s="75" customFormat="1" ht="12" customHeight="1" x14ac:dyDescent="0.2">
      <c r="A33" s="40" t="s">
        <v>232</v>
      </c>
      <c r="B33" s="15">
        <v>0.52272546147213494</v>
      </c>
      <c r="C33" s="73">
        <v>1.8412833375274931</v>
      </c>
      <c r="D33" s="34">
        <v>1.8412833375274931</v>
      </c>
      <c r="E33" s="35">
        <v>1</v>
      </c>
    </row>
    <row r="34" spans="1:5" ht="12" customHeight="1" x14ac:dyDescent="0.2">
      <c r="A34" s="165" t="s">
        <v>197</v>
      </c>
      <c r="B34" s="15"/>
      <c r="C34" s="73"/>
      <c r="D34" s="34"/>
      <c r="E34" s="35"/>
    </row>
    <row r="35" spans="1:5" ht="12" customHeight="1" x14ac:dyDescent="0.2">
      <c r="A35" s="40" t="s">
        <v>198</v>
      </c>
      <c r="B35" s="15">
        <v>28.0106076776176</v>
      </c>
      <c r="C35" s="73">
        <v>98.666449201779116</v>
      </c>
      <c r="D35" s="34">
        <v>98.666449201779116</v>
      </c>
      <c r="E35" s="35">
        <v>59</v>
      </c>
    </row>
    <row r="36" spans="1:5" ht="12" customHeight="1" x14ac:dyDescent="0.2">
      <c r="A36" s="40" t="s">
        <v>199</v>
      </c>
      <c r="B36" s="15">
        <v>71.989392322382358</v>
      </c>
      <c r="C36" s="73">
        <v>253.58027938533525</v>
      </c>
      <c r="D36" s="34">
        <v>253.58027938533525</v>
      </c>
      <c r="E36" s="35">
        <v>152</v>
      </c>
    </row>
    <row r="37" spans="1:5" s="75" customFormat="1" ht="12" customHeight="1" x14ac:dyDescent="0.2">
      <c r="A37" s="167" t="s">
        <v>234</v>
      </c>
      <c r="B37" s="15"/>
      <c r="C37" s="73"/>
      <c r="D37" s="34"/>
      <c r="E37" s="35"/>
    </row>
    <row r="38" spans="1:5" s="75" customFormat="1" ht="12" customHeight="1" x14ac:dyDescent="0.2">
      <c r="A38" s="19" t="s">
        <v>201</v>
      </c>
      <c r="B38" s="15">
        <v>37.012295543547189</v>
      </c>
      <c r="C38" s="73">
        <v>130.37460022713935</v>
      </c>
      <c r="D38" s="34">
        <v>130.37460022713935</v>
      </c>
      <c r="E38" s="35">
        <v>73</v>
      </c>
    </row>
    <row r="39" spans="1:5" s="75" customFormat="1" ht="12" customHeight="1" x14ac:dyDescent="0.2">
      <c r="A39" s="19" t="s">
        <v>202</v>
      </c>
      <c r="B39" s="15">
        <v>62.987704456452754</v>
      </c>
      <c r="C39" s="73">
        <v>221.87212835997494</v>
      </c>
      <c r="D39" s="34">
        <v>221.87212835997494</v>
      </c>
      <c r="E39" s="35">
        <v>138</v>
      </c>
    </row>
    <row r="40" spans="1:5" s="75" customFormat="1" ht="12" customHeight="1" x14ac:dyDescent="0.2">
      <c r="A40" s="167" t="s">
        <v>235</v>
      </c>
      <c r="B40" s="15"/>
      <c r="C40" s="73"/>
      <c r="D40" s="34"/>
      <c r="E40" s="35"/>
    </row>
    <row r="41" spans="1:5" s="75" customFormat="1" ht="12" customHeight="1" x14ac:dyDescent="0.2">
      <c r="A41" s="19" t="s">
        <v>201</v>
      </c>
      <c r="B41" s="15">
        <v>15.823105588344418</v>
      </c>
      <c r="C41" s="73">
        <v>55.736371795828113</v>
      </c>
      <c r="D41" s="34">
        <v>55.736371795828113</v>
      </c>
      <c r="E41" s="35">
        <v>32</v>
      </c>
    </row>
    <row r="42" spans="1:5" s="75" customFormat="1" ht="12" customHeight="1" x14ac:dyDescent="0.2">
      <c r="A42" s="19" t="s">
        <v>202</v>
      </c>
      <c r="B42" s="15">
        <v>68.65422723605144</v>
      </c>
      <c r="C42" s="73">
        <v>241.83226947575497</v>
      </c>
      <c r="D42" s="34">
        <v>241.83226947575497</v>
      </c>
      <c r="E42" s="35">
        <v>134</v>
      </c>
    </row>
    <row r="43" spans="1:5" s="75" customFormat="1" ht="12" customHeight="1" x14ac:dyDescent="0.2">
      <c r="A43" s="19" t="s">
        <v>221</v>
      </c>
      <c r="B43" s="15">
        <v>15.522667175604122</v>
      </c>
      <c r="C43" s="73">
        <v>54.678087315531357</v>
      </c>
      <c r="D43" s="34">
        <v>54.678087315531357</v>
      </c>
      <c r="E43" s="35">
        <v>45</v>
      </c>
    </row>
    <row r="44" spans="1:5" s="75" customFormat="1" ht="12" customHeight="1" x14ac:dyDescent="0.2">
      <c r="A44" s="167" t="s">
        <v>666</v>
      </c>
      <c r="B44" s="15"/>
      <c r="C44" s="73"/>
      <c r="D44" s="34"/>
      <c r="E44" s="35"/>
    </row>
    <row r="45" spans="1:5" s="75" customFormat="1" ht="12" customHeight="1" x14ac:dyDescent="0.2">
      <c r="A45" s="19" t="s">
        <v>125</v>
      </c>
      <c r="B45" s="15">
        <v>52.803631127684667</v>
      </c>
      <c r="C45" s="73">
        <v>185.99906322247651</v>
      </c>
      <c r="D45" s="34">
        <v>185.99906322247651</v>
      </c>
      <c r="E45" s="35">
        <v>131</v>
      </c>
    </row>
    <row r="46" spans="1:5" s="75" customFormat="1" x14ac:dyDescent="0.2">
      <c r="A46" s="32" t="s">
        <v>667</v>
      </c>
      <c r="B46" s="15">
        <v>47.196368872315276</v>
      </c>
      <c r="C46" s="73">
        <v>166.24766536463778</v>
      </c>
      <c r="D46" s="34">
        <v>166.24766536463778</v>
      </c>
      <c r="E46" s="35">
        <v>80</v>
      </c>
    </row>
    <row r="47" spans="1:5" s="75" customFormat="1" x14ac:dyDescent="0.2">
      <c r="A47" s="32"/>
      <c r="B47" s="15"/>
      <c r="C47" s="73"/>
      <c r="D47" s="34"/>
      <c r="E47" s="35"/>
    </row>
    <row r="48" spans="1:5" s="75" customFormat="1" x14ac:dyDescent="0.2">
      <c r="A48" s="28" t="s">
        <v>17</v>
      </c>
      <c r="B48" s="15"/>
      <c r="C48" s="73"/>
      <c r="D48" s="34"/>
      <c r="E48" s="35"/>
    </row>
    <row r="49" spans="1:5" s="75" customFormat="1" x14ac:dyDescent="0.2">
      <c r="A49" s="165" t="s">
        <v>207</v>
      </c>
      <c r="B49" s="15"/>
      <c r="C49" s="73"/>
      <c r="D49" s="34"/>
      <c r="E49" s="35"/>
    </row>
    <row r="50" spans="1:5" s="75" customFormat="1" x14ac:dyDescent="0.2">
      <c r="A50" s="40" t="s">
        <v>122</v>
      </c>
      <c r="B50" s="15">
        <v>53.681255308328332</v>
      </c>
      <c r="C50" s="73">
        <v>1548.6223561772988</v>
      </c>
      <c r="D50" s="34">
        <v>1548.6223561772988</v>
      </c>
      <c r="E50" s="35">
        <v>238</v>
      </c>
    </row>
    <row r="51" spans="1:5" s="75" customFormat="1" x14ac:dyDescent="0.2">
      <c r="A51" s="40" t="s">
        <v>123</v>
      </c>
      <c r="B51" s="15">
        <v>46.318744691671618</v>
      </c>
      <c r="C51" s="73">
        <v>1336.2251521056126</v>
      </c>
      <c r="D51" s="34">
        <v>1336.2251521056126</v>
      </c>
      <c r="E51" s="35">
        <v>201</v>
      </c>
    </row>
    <row r="52" spans="1:5" s="75" customFormat="1" x14ac:dyDescent="0.2">
      <c r="A52" s="165" t="s">
        <v>157</v>
      </c>
      <c r="B52" s="15"/>
      <c r="C52" s="73"/>
      <c r="D52" s="34"/>
      <c r="E52" s="35"/>
    </row>
    <row r="53" spans="1:5" s="75" customFormat="1" x14ac:dyDescent="0.2">
      <c r="A53" s="195" t="s">
        <v>159</v>
      </c>
      <c r="B53" s="15">
        <v>41.650461661857435</v>
      </c>
      <c r="C53" s="73">
        <v>1201.5523054404241</v>
      </c>
      <c r="D53" s="34">
        <v>1201.5523054404241</v>
      </c>
      <c r="E53" s="35">
        <v>177</v>
      </c>
    </row>
    <row r="54" spans="1:5" x14ac:dyDescent="0.2">
      <c r="A54" s="195" t="s">
        <v>160</v>
      </c>
      <c r="B54" s="15">
        <v>39.006035763351782</v>
      </c>
      <c r="C54" s="73">
        <v>1125.2646507989957</v>
      </c>
      <c r="D54" s="34">
        <v>1125.2646507989957</v>
      </c>
      <c r="E54" s="35">
        <v>146</v>
      </c>
    </row>
    <row r="55" spans="1:5" x14ac:dyDescent="0.2">
      <c r="A55" s="19" t="s">
        <v>230</v>
      </c>
      <c r="B55" s="15">
        <v>19.34350257479074</v>
      </c>
      <c r="C55" s="73">
        <v>558.03055204349175</v>
      </c>
      <c r="D55" s="34">
        <v>558.03055204349175</v>
      </c>
      <c r="E55" s="35">
        <v>116</v>
      </c>
    </row>
    <row r="56" spans="1:5" ht="15" x14ac:dyDescent="0.2">
      <c r="A56" s="165" t="s">
        <v>231</v>
      </c>
      <c r="B56" s="15"/>
      <c r="C56" s="73"/>
      <c r="D56" s="34"/>
      <c r="E56" s="35"/>
    </row>
    <row r="57" spans="1:5" x14ac:dyDescent="0.2">
      <c r="A57" s="19" t="s">
        <v>134</v>
      </c>
      <c r="B57" s="15">
        <v>10.087570413893847</v>
      </c>
      <c r="C57" s="73">
        <v>291.01102373150093</v>
      </c>
      <c r="D57" s="34">
        <v>291.01102373150093</v>
      </c>
      <c r="E57" s="35">
        <v>26</v>
      </c>
    </row>
    <row r="58" spans="1:5" x14ac:dyDescent="0.2">
      <c r="A58" s="19" t="s">
        <v>135</v>
      </c>
      <c r="B58" s="15">
        <v>25.210772229475708</v>
      </c>
      <c r="C58" s="73">
        <v>727.29233448091043</v>
      </c>
      <c r="D58" s="34">
        <v>727.29233448091043</v>
      </c>
      <c r="E58" s="35">
        <v>99</v>
      </c>
    </row>
    <row r="59" spans="1:5" x14ac:dyDescent="0.2">
      <c r="A59" s="19" t="s">
        <v>183</v>
      </c>
      <c r="B59" s="15">
        <v>24.690825794297524</v>
      </c>
      <c r="C59" s="73">
        <v>712.29267270126684</v>
      </c>
      <c r="D59" s="34">
        <v>712.29267270126684</v>
      </c>
      <c r="E59" s="35">
        <v>131</v>
      </c>
    </row>
    <row r="60" spans="1:5" x14ac:dyDescent="0.2">
      <c r="A60" s="19" t="s">
        <v>137</v>
      </c>
      <c r="B60" s="15">
        <v>19.039453781094071</v>
      </c>
      <c r="C60" s="73">
        <v>549.25920799456912</v>
      </c>
      <c r="D60" s="34">
        <v>549.25920799456912</v>
      </c>
      <c r="E60" s="35">
        <v>77</v>
      </c>
    </row>
    <row r="61" spans="1:5" x14ac:dyDescent="0.2">
      <c r="A61" s="19" t="s">
        <v>138</v>
      </c>
      <c r="B61" s="15">
        <v>20.175865890140159</v>
      </c>
      <c r="C61" s="73">
        <v>582.04296440621044</v>
      </c>
      <c r="D61" s="34">
        <v>582.04296440621044</v>
      </c>
      <c r="E61" s="35">
        <v>98</v>
      </c>
    </row>
    <row r="62" spans="1:5" ht="15" x14ac:dyDescent="0.2">
      <c r="A62" s="40" t="s">
        <v>232</v>
      </c>
      <c r="B62" s="15">
        <v>0.7955118910986233</v>
      </c>
      <c r="C62" s="73">
        <v>22.949304968452914</v>
      </c>
      <c r="D62" s="34">
        <v>22.949304968452914</v>
      </c>
      <c r="E62" s="35">
        <v>8</v>
      </c>
    </row>
    <row r="63" spans="1:5" x14ac:dyDescent="0.2">
      <c r="A63" s="167" t="s">
        <v>233</v>
      </c>
      <c r="B63" s="15"/>
      <c r="C63" s="73"/>
      <c r="D63" s="34"/>
      <c r="E63" s="35"/>
    </row>
    <row r="64" spans="1:5" x14ac:dyDescent="0.2">
      <c r="A64" s="40" t="s">
        <v>217</v>
      </c>
      <c r="B64" s="15">
        <v>96.095134653513412</v>
      </c>
      <c r="C64" s="73">
        <v>2772.1980976329914</v>
      </c>
      <c r="D64" s="34">
        <v>2772.1980976329914</v>
      </c>
      <c r="E64" s="35">
        <v>411</v>
      </c>
    </row>
    <row r="65" spans="1:5" x14ac:dyDescent="0.2">
      <c r="A65" s="40" t="s">
        <v>218</v>
      </c>
      <c r="B65" s="15">
        <v>3.109353455387935</v>
      </c>
      <c r="C65" s="73">
        <v>89.700105681467491</v>
      </c>
      <c r="D65" s="34">
        <v>89.700105681467491</v>
      </c>
      <c r="E65" s="35">
        <v>20</v>
      </c>
    </row>
    <row r="66" spans="1:5" ht="15" x14ac:dyDescent="0.2">
      <c r="A66" s="40" t="s">
        <v>232</v>
      </c>
      <c r="B66" s="15">
        <v>0.7955118910986233</v>
      </c>
      <c r="C66" s="73">
        <v>22.949304968452914</v>
      </c>
      <c r="D66" s="34">
        <v>22.949304968452914</v>
      </c>
      <c r="E66" s="35">
        <v>8</v>
      </c>
    </row>
    <row r="67" spans="1:5" x14ac:dyDescent="0.2">
      <c r="A67" s="165" t="s">
        <v>197</v>
      </c>
      <c r="B67" s="15"/>
      <c r="C67" s="73"/>
      <c r="D67" s="34"/>
      <c r="E67" s="35"/>
    </row>
    <row r="68" spans="1:5" x14ac:dyDescent="0.2">
      <c r="A68" s="40" t="s">
        <v>198</v>
      </c>
      <c r="B68" s="15">
        <v>31.910449633287435</v>
      </c>
      <c r="C68" s="73">
        <v>920.5678111277665</v>
      </c>
      <c r="D68" s="34">
        <v>920.5678111277665</v>
      </c>
      <c r="E68" s="35">
        <v>164</v>
      </c>
    </row>
    <row r="69" spans="1:5" x14ac:dyDescent="0.2">
      <c r="A69" s="40" t="s">
        <v>199</v>
      </c>
      <c r="B69" s="15">
        <v>68.089550366712473</v>
      </c>
      <c r="C69" s="73">
        <v>1964.2796971551436</v>
      </c>
      <c r="D69" s="34">
        <v>1964.2796971551436</v>
      </c>
      <c r="E69" s="35">
        <v>275</v>
      </c>
    </row>
    <row r="70" spans="1:5" ht="15" x14ac:dyDescent="0.2">
      <c r="A70" s="167" t="s">
        <v>234</v>
      </c>
      <c r="B70" s="15"/>
      <c r="C70" s="73"/>
      <c r="D70" s="34"/>
      <c r="E70" s="35"/>
    </row>
    <row r="71" spans="1:5" x14ac:dyDescent="0.2">
      <c r="A71" s="19" t="s">
        <v>201</v>
      </c>
      <c r="B71" s="15">
        <v>25.545192312891089</v>
      </c>
      <c r="C71" s="73">
        <v>736.93984392451682</v>
      </c>
      <c r="D71" s="34">
        <v>736.93984392451682</v>
      </c>
      <c r="E71" s="35">
        <v>113</v>
      </c>
    </row>
    <row r="72" spans="1:5" x14ac:dyDescent="0.2">
      <c r="A72" s="19" t="s">
        <v>202</v>
      </c>
      <c r="B72" s="15">
        <v>74.454807687108797</v>
      </c>
      <c r="C72" s="73">
        <v>2147.9076643583926</v>
      </c>
      <c r="D72" s="34">
        <v>2147.9076643583926</v>
      </c>
      <c r="E72" s="35">
        <v>326</v>
      </c>
    </row>
    <row r="73" spans="1:5" ht="15" x14ac:dyDescent="0.2">
      <c r="A73" s="167" t="s">
        <v>235</v>
      </c>
      <c r="B73" s="15"/>
      <c r="C73" s="73"/>
      <c r="D73" s="34"/>
      <c r="E73" s="35"/>
    </row>
    <row r="74" spans="1:5" x14ac:dyDescent="0.2">
      <c r="A74" s="19" t="s">
        <v>201</v>
      </c>
      <c r="B74" s="15">
        <v>11.16274499793543</v>
      </c>
      <c r="C74" s="73">
        <v>322.02817092891576</v>
      </c>
      <c r="D74" s="34">
        <v>322.02817092891576</v>
      </c>
      <c r="E74" s="35">
        <v>38</v>
      </c>
    </row>
    <row r="75" spans="1:5" x14ac:dyDescent="0.2">
      <c r="A75" s="19" t="s">
        <v>202</v>
      </c>
      <c r="B75" s="15">
        <v>77.616531398619415</v>
      </c>
      <c r="C75" s="73">
        <v>2239.1185720686967</v>
      </c>
      <c r="D75" s="34">
        <v>2239.1185720686967</v>
      </c>
      <c r="E75" s="35">
        <v>313</v>
      </c>
    </row>
    <row r="76" spans="1:5" x14ac:dyDescent="0.2">
      <c r="A76" s="19" t="s">
        <v>221</v>
      </c>
      <c r="B76" s="15">
        <v>11.220723603445055</v>
      </c>
      <c r="C76" s="73">
        <v>323.70076528529734</v>
      </c>
      <c r="D76" s="34">
        <v>323.70076528529734</v>
      </c>
      <c r="E76" s="35">
        <v>88</v>
      </c>
    </row>
    <row r="77" spans="1:5" x14ac:dyDescent="0.2">
      <c r="A77" s="167" t="s">
        <v>666</v>
      </c>
      <c r="B77" s="15"/>
      <c r="C77" s="73"/>
      <c r="D77" s="34"/>
      <c r="E77" s="35"/>
    </row>
    <row r="78" spans="1:5" x14ac:dyDescent="0.2">
      <c r="A78" s="19" t="s">
        <v>125</v>
      </c>
      <c r="B78" s="15">
        <v>42.040847938988421</v>
      </c>
      <c r="C78" s="73">
        <v>1212.8143542289156</v>
      </c>
      <c r="D78" s="34">
        <v>1212.8143542289156</v>
      </c>
      <c r="E78" s="35">
        <v>235</v>
      </c>
    </row>
    <row r="79" spans="1:5" x14ac:dyDescent="0.2">
      <c r="A79" s="32" t="s">
        <v>667</v>
      </c>
      <c r="B79" s="15">
        <v>57.959152061011544</v>
      </c>
      <c r="C79" s="73">
        <v>1672.033154053996</v>
      </c>
      <c r="D79" s="34">
        <v>1672.033154053996</v>
      </c>
      <c r="E79" s="35">
        <v>204</v>
      </c>
    </row>
    <row r="80" spans="1:5" s="75" customFormat="1" x14ac:dyDescent="0.2">
      <c r="A80" s="32"/>
      <c r="B80" s="15"/>
      <c r="C80" s="73"/>
      <c r="D80" s="34"/>
      <c r="E80" s="35"/>
    </row>
    <row r="81" spans="1:5" s="75" customFormat="1" x14ac:dyDescent="0.2">
      <c r="A81" s="28" t="s">
        <v>18</v>
      </c>
      <c r="D81" s="34"/>
      <c r="E81" s="35"/>
    </row>
    <row r="82" spans="1:5" s="75" customFormat="1" x14ac:dyDescent="0.2">
      <c r="A82" s="165" t="s">
        <v>207</v>
      </c>
      <c r="D82" s="34"/>
      <c r="E82" s="35"/>
    </row>
    <row r="83" spans="1:5" s="75" customFormat="1" x14ac:dyDescent="0.2">
      <c r="A83" s="40" t="s">
        <v>122</v>
      </c>
      <c r="B83" s="15">
        <v>50.586863653793912</v>
      </c>
      <c r="C83" s="73">
        <v>686.11047006551757</v>
      </c>
      <c r="D83" s="34">
        <v>686.11047006551757</v>
      </c>
      <c r="E83" s="35">
        <v>381</v>
      </c>
    </row>
    <row r="84" spans="1:5" s="75" customFormat="1" x14ac:dyDescent="0.2">
      <c r="A84" s="40" t="s">
        <v>123</v>
      </c>
      <c r="B84" s="15">
        <v>49.413136346206052</v>
      </c>
      <c r="C84" s="73">
        <v>670.19118714161073</v>
      </c>
      <c r="D84" s="34">
        <v>670.19118714161073</v>
      </c>
      <c r="E84" s="35">
        <v>339</v>
      </c>
    </row>
    <row r="85" spans="1:5" s="75" customFormat="1" x14ac:dyDescent="0.2">
      <c r="A85" s="165" t="s">
        <v>157</v>
      </c>
      <c r="D85" s="34"/>
      <c r="E85" s="35"/>
    </row>
    <row r="86" spans="1:5" s="75" customFormat="1" x14ac:dyDescent="0.2">
      <c r="A86" s="195" t="s">
        <v>159</v>
      </c>
      <c r="B86" s="15">
        <v>42.14831675615352</v>
      </c>
      <c r="C86" s="73">
        <v>571.65831864862014</v>
      </c>
      <c r="D86" s="34">
        <v>571.65831864862014</v>
      </c>
      <c r="E86" s="35">
        <v>321</v>
      </c>
    </row>
    <row r="87" spans="1:5" x14ac:dyDescent="0.2">
      <c r="A87" s="195" t="s">
        <v>160</v>
      </c>
      <c r="B87" s="15">
        <v>38.684353582042569</v>
      </c>
      <c r="C87" s="73">
        <v>524.67652871310861</v>
      </c>
      <c r="D87" s="34">
        <v>524.67652871310861</v>
      </c>
      <c r="E87" s="35">
        <v>245</v>
      </c>
    </row>
    <row r="88" spans="1:5" x14ac:dyDescent="0.2">
      <c r="A88" s="19" t="s">
        <v>230</v>
      </c>
      <c r="B88" s="15">
        <v>19.167329661803883</v>
      </c>
      <c r="C88" s="73">
        <v>259.96680984539961</v>
      </c>
      <c r="D88" s="34">
        <v>259.96680984539961</v>
      </c>
      <c r="E88" s="35">
        <v>154</v>
      </c>
    </row>
    <row r="89" spans="1:5" ht="15" x14ac:dyDescent="0.2">
      <c r="A89" s="165" t="s">
        <v>231</v>
      </c>
      <c r="B89" s="15"/>
      <c r="C89" s="73"/>
      <c r="D89" s="34"/>
      <c r="E89" s="35"/>
    </row>
    <row r="90" spans="1:5" x14ac:dyDescent="0.2">
      <c r="A90" s="19" t="s">
        <v>134</v>
      </c>
      <c r="B90" s="15">
        <v>1.8509623871475904</v>
      </c>
      <c r="C90" s="73">
        <v>25.104633531163401</v>
      </c>
      <c r="D90" s="34">
        <v>25.104633531163401</v>
      </c>
      <c r="E90" s="35">
        <v>22</v>
      </c>
    </row>
    <row r="91" spans="1:5" x14ac:dyDescent="0.2">
      <c r="A91" s="19" t="s">
        <v>135</v>
      </c>
      <c r="B91" s="15">
        <v>31.383423285569616</v>
      </c>
      <c r="C91" s="73">
        <v>425.65389011050866</v>
      </c>
      <c r="D91" s="34">
        <v>425.65389011050866</v>
      </c>
      <c r="E91" s="35">
        <v>205</v>
      </c>
    </row>
    <row r="92" spans="1:5" x14ac:dyDescent="0.2">
      <c r="A92" s="19" t="s">
        <v>183</v>
      </c>
      <c r="B92" s="15">
        <v>30.761593863545126</v>
      </c>
      <c r="C92" s="73">
        <v>417.22000735458897</v>
      </c>
      <c r="D92" s="34">
        <v>417.22000735458897</v>
      </c>
      <c r="E92" s="35">
        <v>219</v>
      </c>
    </row>
    <row r="93" spans="1:5" x14ac:dyDescent="0.2">
      <c r="A93" s="19" t="s">
        <v>137</v>
      </c>
      <c r="B93" s="15">
        <v>16.508758700049249</v>
      </c>
      <c r="C93" s="73">
        <v>223.908567833094</v>
      </c>
      <c r="D93" s="34">
        <v>223.908567833094</v>
      </c>
      <c r="E93" s="35">
        <v>125</v>
      </c>
    </row>
    <row r="94" spans="1:5" x14ac:dyDescent="0.2">
      <c r="A94" s="19" t="s">
        <v>138</v>
      </c>
      <c r="B94" s="15">
        <v>19.455363715807831</v>
      </c>
      <c r="C94" s="73">
        <v>263.87342049317601</v>
      </c>
      <c r="D94" s="34">
        <v>263.87342049317601</v>
      </c>
      <c r="E94" s="35">
        <v>148</v>
      </c>
    </row>
    <row r="95" spans="1:5" ht="15" x14ac:dyDescent="0.2">
      <c r="A95" s="40" t="s">
        <v>232</v>
      </c>
      <c r="B95" s="15">
        <v>3.9898047880523577E-2</v>
      </c>
      <c r="C95" s="73">
        <v>0.54113788459683498</v>
      </c>
      <c r="D95" s="34">
        <v>0.54113788459683498</v>
      </c>
      <c r="E95" s="35">
        <v>1</v>
      </c>
    </row>
    <row r="96" spans="1:5" x14ac:dyDescent="0.2">
      <c r="A96" s="167" t="s">
        <v>233</v>
      </c>
      <c r="B96" s="15"/>
      <c r="C96" s="73"/>
      <c r="D96" s="34"/>
      <c r="E96" s="35"/>
    </row>
    <row r="97" spans="1:5" x14ac:dyDescent="0.2">
      <c r="A97" s="40" t="s">
        <v>217</v>
      </c>
      <c r="B97" s="15">
        <v>93.724949796904582</v>
      </c>
      <c r="C97" s="73">
        <v>1271.1930473119662</v>
      </c>
      <c r="D97" s="34">
        <v>1271.1930473119662</v>
      </c>
      <c r="E97" s="35">
        <v>672</v>
      </c>
    </row>
    <row r="98" spans="1:5" x14ac:dyDescent="0.2">
      <c r="A98" s="40" t="s">
        <v>218</v>
      </c>
      <c r="B98" s="15">
        <v>6.2351521552148821</v>
      </c>
      <c r="C98" s="73">
        <v>84.567472010565453</v>
      </c>
      <c r="D98" s="34">
        <v>84.567472010565453</v>
      </c>
      <c r="E98" s="35">
        <v>47</v>
      </c>
    </row>
    <row r="99" spans="1:5" ht="15" x14ac:dyDescent="0.2">
      <c r="A99" s="40" t="s">
        <v>232</v>
      </c>
      <c r="B99" s="15">
        <v>3.9898047880523577E-2</v>
      </c>
      <c r="C99" s="73">
        <v>0.54113788459683498</v>
      </c>
      <c r="D99" s="34">
        <v>0.54113788459683498</v>
      </c>
      <c r="E99" s="35">
        <v>1</v>
      </c>
    </row>
    <row r="100" spans="1:5" x14ac:dyDescent="0.2">
      <c r="A100" s="165" t="s">
        <v>197</v>
      </c>
      <c r="B100" s="15"/>
      <c r="C100" s="73"/>
      <c r="D100" s="34"/>
      <c r="E100" s="35"/>
    </row>
    <row r="101" spans="1:5" x14ac:dyDescent="0.2">
      <c r="A101" s="40" t="s">
        <v>198</v>
      </c>
      <c r="B101" s="15">
        <v>28.655172566628202</v>
      </c>
      <c r="C101" s="73">
        <v>388.65058039674079</v>
      </c>
      <c r="D101" s="34">
        <v>388.65058039674079</v>
      </c>
      <c r="E101" s="35">
        <v>205</v>
      </c>
    </row>
    <row r="102" spans="1:5" x14ac:dyDescent="0.2">
      <c r="A102" s="40" t="s">
        <v>199</v>
      </c>
      <c r="B102" s="15">
        <v>71.210655347862925</v>
      </c>
      <c r="C102" s="73">
        <v>965.83129859112171</v>
      </c>
      <c r="D102" s="34">
        <v>965.83129859112171</v>
      </c>
      <c r="E102" s="35">
        <v>513</v>
      </c>
    </row>
    <row r="103" spans="1:5" x14ac:dyDescent="0.2">
      <c r="A103" s="40" t="s">
        <v>58</v>
      </c>
      <c r="B103" s="15">
        <v>0.13417208550877369</v>
      </c>
      <c r="C103" s="73">
        <v>1.8197782192648635</v>
      </c>
      <c r="D103" s="34">
        <v>1.8197782192648635</v>
      </c>
      <c r="E103" s="35">
        <v>2</v>
      </c>
    </row>
    <row r="104" spans="1:5" ht="15" x14ac:dyDescent="0.2">
      <c r="A104" s="167" t="s">
        <v>234</v>
      </c>
      <c r="B104" s="15"/>
      <c r="C104" s="73"/>
      <c r="D104" s="34"/>
      <c r="E104" s="35"/>
    </row>
    <row r="105" spans="1:5" x14ac:dyDescent="0.2">
      <c r="A105" s="19" t="s">
        <v>201</v>
      </c>
      <c r="B105" s="15">
        <v>16.202970874529075</v>
      </c>
      <c r="C105" s="73">
        <v>219.76116248802626</v>
      </c>
      <c r="D105" s="34">
        <v>219.76116248802626</v>
      </c>
      <c r="E105" s="35">
        <v>133</v>
      </c>
    </row>
    <row r="106" spans="1:5" x14ac:dyDescent="0.2">
      <c r="A106" s="19" t="s">
        <v>202</v>
      </c>
      <c r="B106" s="15">
        <v>83.797029125470885</v>
      </c>
      <c r="C106" s="73">
        <v>1136.5404947191018</v>
      </c>
      <c r="D106" s="34">
        <v>1136.5404947191018</v>
      </c>
      <c r="E106" s="35">
        <v>587</v>
      </c>
    </row>
    <row r="107" spans="1:5" ht="15" x14ac:dyDescent="0.2">
      <c r="A107" s="167" t="s">
        <v>235</v>
      </c>
      <c r="B107" s="15"/>
      <c r="C107" s="73"/>
      <c r="D107" s="34"/>
      <c r="E107" s="35"/>
    </row>
    <row r="108" spans="1:5" x14ac:dyDescent="0.2">
      <c r="A108" s="19" t="s">
        <v>201</v>
      </c>
      <c r="B108" s="15">
        <v>4.3300156046025773</v>
      </c>
      <c r="C108" s="73">
        <v>58.728073402552027</v>
      </c>
      <c r="D108" s="34">
        <v>58.728073402552027</v>
      </c>
      <c r="E108" s="35">
        <v>30</v>
      </c>
    </row>
    <row r="109" spans="1:5" x14ac:dyDescent="0.2">
      <c r="A109" s="19" t="s">
        <v>202</v>
      </c>
      <c r="B109" s="15">
        <v>84.326374389234758</v>
      </c>
      <c r="C109" s="73">
        <v>1143.7200133038789</v>
      </c>
      <c r="D109" s="34">
        <v>1143.7200133038789</v>
      </c>
      <c r="E109" s="35">
        <v>574</v>
      </c>
    </row>
    <row r="110" spans="1:5" x14ac:dyDescent="0.2">
      <c r="A110" s="19" t="s">
        <v>221</v>
      </c>
      <c r="B110" s="15">
        <v>11.343610006162667</v>
      </c>
      <c r="C110" s="73">
        <v>153.85357050069794</v>
      </c>
      <c r="D110" s="34">
        <v>153.85357050069794</v>
      </c>
      <c r="E110" s="35">
        <v>116</v>
      </c>
    </row>
    <row r="111" spans="1:5" x14ac:dyDescent="0.2">
      <c r="A111" s="167" t="s">
        <v>666</v>
      </c>
      <c r="B111" s="15"/>
      <c r="C111" s="73"/>
      <c r="D111" s="34"/>
      <c r="E111" s="35"/>
    </row>
    <row r="112" spans="1:5" x14ac:dyDescent="0.2">
      <c r="A112" s="19" t="s">
        <v>125</v>
      </c>
      <c r="B112" s="15">
        <v>68.278011303555459</v>
      </c>
      <c r="C112" s="73">
        <v>926.05579881819347</v>
      </c>
      <c r="D112" s="34">
        <v>926.05579881819347</v>
      </c>
      <c r="E112" s="35">
        <v>543</v>
      </c>
    </row>
    <row r="113" spans="1:5" x14ac:dyDescent="0.2">
      <c r="A113" s="32" t="s">
        <v>667</v>
      </c>
      <c r="B113" s="15">
        <v>31.721988696444459</v>
      </c>
      <c r="C113" s="73">
        <v>430.24585838893427</v>
      </c>
      <c r="D113" s="34">
        <v>430.24585838893427</v>
      </c>
      <c r="E113" s="35">
        <v>177</v>
      </c>
    </row>
    <row r="114" spans="1:5" s="75" customFormat="1" x14ac:dyDescent="0.2">
      <c r="A114" s="32"/>
      <c r="B114" s="15"/>
      <c r="C114" s="73"/>
      <c r="D114" s="34"/>
      <c r="E114" s="35"/>
    </row>
    <row r="115" spans="1:5" s="75" customFormat="1" x14ac:dyDescent="0.2">
      <c r="A115" s="28" t="s">
        <v>19</v>
      </c>
      <c r="B115" s="15"/>
      <c r="C115" s="73"/>
      <c r="D115" s="34"/>
      <c r="E115" s="35"/>
    </row>
    <row r="116" spans="1:5" s="75" customFormat="1" x14ac:dyDescent="0.2">
      <c r="A116" s="165" t="s">
        <v>207</v>
      </c>
      <c r="D116" s="34"/>
      <c r="E116" s="35"/>
    </row>
    <row r="117" spans="1:5" s="75" customFormat="1" x14ac:dyDescent="0.2">
      <c r="A117" s="40" t="s">
        <v>122</v>
      </c>
      <c r="B117" s="15">
        <v>50.271433088686379</v>
      </c>
      <c r="C117" s="73">
        <v>411.37237859430684</v>
      </c>
      <c r="D117" s="34">
        <v>411.37237859430684</v>
      </c>
      <c r="E117" s="35">
        <v>414</v>
      </c>
    </row>
    <row r="118" spans="1:5" s="75" customFormat="1" x14ac:dyDescent="0.2">
      <c r="A118" s="40" t="s">
        <v>123</v>
      </c>
      <c r="B118" s="15">
        <v>49.72856691131345</v>
      </c>
      <c r="C118" s="73">
        <v>406.9300912568774</v>
      </c>
      <c r="D118" s="34">
        <v>406.9300912568774</v>
      </c>
      <c r="E118" s="35">
        <v>388</v>
      </c>
    </row>
    <row r="119" spans="1:5" s="75" customFormat="1" x14ac:dyDescent="0.2">
      <c r="A119" s="165" t="s">
        <v>157</v>
      </c>
      <c r="B119" s="15"/>
      <c r="C119" s="73"/>
      <c r="D119" s="34"/>
      <c r="E119" s="35"/>
    </row>
    <row r="120" spans="1:5" s="75" customFormat="1" x14ac:dyDescent="0.2">
      <c r="A120" s="195" t="s">
        <v>159</v>
      </c>
      <c r="B120" s="15">
        <v>44.249765336245076</v>
      </c>
      <c r="C120" s="73">
        <v>362.09692264984727</v>
      </c>
      <c r="D120" s="34">
        <v>362.09692264984727</v>
      </c>
      <c r="E120" s="35">
        <v>364</v>
      </c>
    </row>
    <row r="121" spans="1:5" x14ac:dyDescent="0.2">
      <c r="A121" s="195" t="s">
        <v>160</v>
      </c>
      <c r="B121" s="15">
        <v>32.740996890969612</v>
      </c>
      <c r="C121" s="73">
        <v>267.92038621270422</v>
      </c>
      <c r="D121" s="34">
        <v>267.92038621270422</v>
      </c>
      <c r="E121" s="35">
        <v>253</v>
      </c>
    </row>
    <row r="122" spans="1:5" x14ac:dyDescent="0.2">
      <c r="A122" s="19" t="s">
        <v>230</v>
      </c>
      <c r="B122" s="15">
        <v>23.009237772785131</v>
      </c>
      <c r="C122" s="73">
        <v>188.28516098863267</v>
      </c>
      <c r="D122" s="34">
        <v>188.28516098863267</v>
      </c>
      <c r="E122" s="35">
        <v>185</v>
      </c>
    </row>
    <row r="123" spans="1:5" ht="15" x14ac:dyDescent="0.2">
      <c r="A123" s="165" t="s">
        <v>231</v>
      </c>
      <c r="D123" s="34"/>
      <c r="E123" s="35"/>
    </row>
    <row r="124" spans="1:5" x14ac:dyDescent="0.2">
      <c r="A124" s="19" t="s">
        <v>134</v>
      </c>
      <c r="B124" s="15">
        <v>7.6578335981297014</v>
      </c>
      <c r="C124" s="73">
        <v>62.664241470589261</v>
      </c>
      <c r="D124" s="34">
        <v>62.664241470589261</v>
      </c>
      <c r="E124" s="35">
        <v>56</v>
      </c>
    </row>
    <row r="125" spans="1:5" x14ac:dyDescent="0.2">
      <c r="A125" s="19" t="s">
        <v>135</v>
      </c>
      <c r="B125" s="15">
        <v>31.781817882420167</v>
      </c>
      <c r="C125" s="73">
        <v>260.07140069545</v>
      </c>
      <c r="D125" s="34">
        <v>260.07140069545</v>
      </c>
      <c r="E125" s="35">
        <v>207</v>
      </c>
    </row>
    <row r="126" spans="1:5" x14ac:dyDescent="0.2">
      <c r="A126" s="19" t="s">
        <v>183</v>
      </c>
      <c r="B126" s="15">
        <v>27.545732455634219</v>
      </c>
      <c r="C126" s="73">
        <v>225.40740902305444</v>
      </c>
      <c r="D126" s="34">
        <v>225.40740902305444</v>
      </c>
      <c r="E126" s="35">
        <v>230</v>
      </c>
    </row>
    <row r="127" spans="1:5" x14ac:dyDescent="0.2">
      <c r="A127" s="19" t="s">
        <v>137</v>
      </c>
      <c r="B127" s="15">
        <v>13.747890543351653</v>
      </c>
      <c r="C127" s="73">
        <v>112.49932786868416</v>
      </c>
      <c r="D127" s="34">
        <v>112.49932786868416</v>
      </c>
      <c r="E127" s="35">
        <v>131</v>
      </c>
    </row>
    <row r="128" spans="1:5" x14ac:dyDescent="0.2">
      <c r="A128" s="19" t="s">
        <v>138</v>
      </c>
      <c r="B128" s="15">
        <v>17.298514080390927</v>
      </c>
      <c r="C128" s="73">
        <v>141.55416796739405</v>
      </c>
      <c r="D128" s="34">
        <v>141.55416796739405</v>
      </c>
      <c r="E128" s="35">
        <v>168</v>
      </c>
    </row>
    <row r="129" spans="1:5" x14ac:dyDescent="0.2">
      <c r="A129" s="32" t="s">
        <v>58</v>
      </c>
      <c r="B129" s="15">
        <v>1.9622072123654764E-2</v>
      </c>
      <c r="C129" s="73">
        <v>0.16056790082384792</v>
      </c>
      <c r="D129" s="34">
        <v>0.16056790082384792</v>
      </c>
      <c r="E129" s="35">
        <v>1</v>
      </c>
    </row>
    <row r="130" spans="1:5" ht="15" x14ac:dyDescent="0.2">
      <c r="A130" s="40" t="s">
        <v>232</v>
      </c>
      <c r="B130" s="15">
        <v>1.9485893679495654</v>
      </c>
      <c r="C130" s="73">
        <v>15.945354925188902</v>
      </c>
      <c r="D130" s="34">
        <v>15.945354925188902</v>
      </c>
      <c r="E130" s="35">
        <v>9</v>
      </c>
    </row>
    <row r="131" spans="1:5" x14ac:dyDescent="0.2">
      <c r="A131" s="167" t="s">
        <v>233</v>
      </c>
      <c r="B131" s="15"/>
      <c r="C131" s="73"/>
      <c r="D131" s="34"/>
      <c r="E131" s="35"/>
    </row>
    <row r="132" spans="1:5" x14ac:dyDescent="0.2">
      <c r="A132" s="40" t="s">
        <v>217</v>
      </c>
      <c r="B132" s="15">
        <v>93.85371390628022</v>
      </c>
      <c r="C132" s="73">
        <v>768.00725894215668</v>
      </c>
      <c r="D132" s="34">
        <v>768.00725894215668</v>
      </c>
      <c r="E132" s="35">
        <v>752</v>
      </c>
    </row>
    <row r="133" spans="1:5" x14ac:dyDescent="0.2">
      <c r="A133" s="40" t="s">
        <v>218</v>
      </c>
      <c r="B133" s="15">
        <v>4.1976967257701787</v>
      </c>
      <c r="C133" s="73">
        <v>34.349855983839724</v>
      </c>
      <c r="D133" s="34">
        <v>34.349855983839724</v>
      </c>
      <c r="E133" s="35">
        <v>41</v>
      </c>
    </row>
    <row r="134" spans="1:5" ht="15" x14ac:dyDescent="0.2">
      <c r="A134" s="40" t="s">
        <v>232</v>
      </c>
      <c r="B134" s="15">
        <v>1.9485893679495654</v>
      </c>
      <c r="C134" s="73">
        <v>15.945354925188902</v>
      </c>
      <c r="D134" s="34">
        <v>15.945354925188902</v>
      </c>
      <c r="E134" s="35">
        <v>9</v>
      </c>
    </row>
    <row r="135" spans="1:5" x14ac:dyDescent="0.2">
      <c r="A135" s="165" t="s">
        <v>197</v>
      </c>
      <c r="B135" s="15"/>
      <c r="C135" s="73"/>
      <c r="D135" s="34"/>
      <c r="E135" s="35"/>
    </row>
    <row r="136" spans="1:5" x14ac:dyDescent="0.2">
      <c r="A136" s="40" t="s">
        <v>198</v>
      </c>
      <c r="B136" s="15">
        <v>25.923119464090842</v>
      </c>
      <c r="C136" s="73">
        <v>212.12952683712882</v>
      </c>
      <c r="D136" s="34">
        <v>212.12952683712882</v>
      </c>
      <c r="E136" s="35">
        <v>267</v>
      </c>
    </row>
    <row r="137" spans="1:5" x14ac:dyDescent="0.2">
      <c r="A137" s="40" t="s">
        <v>199</v>
      </c>
      <c r="B137" s="15">
        <v>74.076880535909055</v>
      </c>
      <c r="C137" s="73">
        <v>606.17294301405593</v>
      </c>
      <c r="D137" s="34">
        <v>606.17294301405593</v>
      </c>
      <c r="E137" s="35">
        <v>535</v>
      </c>
    </row>
    <row r="138" spans="1:5" ht="15" x14ac:dyDescent="0.2">
      <c r="A138" s="167" t="s">
        <v>234</v>
      </c>
      <c r="B138" s="15"/>
      <c r="C138" s="73"/>
      <c r="D138" s="34"/>
      <c r="E138" s="35"/>
    </row>
    <row r="139" spans="1:5" x14ac:dyDescent="0.2">
      <c r="A139" s="19" t="s">
        <v>201</v>
      </c>
      <c r="B139" s="15">
        <v>33.020411259279811</v>
      </c>
      <c r="C139" s="73">
        <v>270.20684088970569</v>
      </c>
      <c r="D139" s="34">
        <v>270.20684088970569</v>
      </c>
      <c r="E139" s="35">
        <v>248</v>
      </c>
    </row>
    <row r="140" spans="1:5" x14ac:dyDescent="0.2">
      <c r="A140" s="19" t="s">
        <v>202</v>
      </c>
      <c r="B140" s="15">
        <v>66.97958874071999</v>
      </c>
      <c r="C140" s="73">
        <v>548.09562896147827</v>
      </c>
      <c r="D140" s="34">
        <v>548.09562896147827</v>
      </c>
      <c r="E140" s="35">
        <v>554</v>
      </c>
    </row>
    <row r="141" spans="1:5" ht="15" x14ac:dyDescent="0.2">
      <c r="A141" s="167" t="s">
        <v>235</v>
      </c>
      <c r="B141" s="15"/>
      <c r="C141" s="73"/>
      <c r="D141" s="34"/>
      <c r="E141" s="35"/>
    </row>
    <row r="142" spans="1:5" x14ac:dyDescent="0.2">
      <c r="A142" s="19" t="s">
        <v>201</v>
      </c>
      <c r="B142" s="15">
        <v>16.186646355214318</v>
      </c>
      <c r="C142" s="73">
        <v>132.45572691079568</v>
      </c>
      <c r="D142" s="34">
        <v>132.45572691079568</v>
      </c>
      <c r="E142" s="35">
        <v>87</v>
      </c>
    </row>
    <row r="143" spans="1:5" x14ac:dyDescent="0.2">
      <c r="A143" s="19" t="s">
        <v>202</v>
      </c>
      <c r="B143" s="15">
        <v>74.342956401265781</v>
      </c>
      <c r="C143" s="73">
        <v>608.35024839194796</v>
      </c>
      <c r="D143" s="34">
        <v>608.35024839194796</v>
      </c>
      <c r="E143" s="35">
        <v>601</v>
      </c>
    </row>
    <row r="144" spans="1:5" x14ac:dyDescent="0.2">
      <c r="A144" s="19" t="s">
        <v>221</v>
      </c>
      <c r="B144" s="15">
        <v>9.4703972435197024</v>
      </c>
      <c r="C144" s="73">
        <v>77.496494548440324</v>
      </c>
      <c r="D144" s="34">
        <v>77.496494548440324</v>
      </c>
      <c r="E144" s="35">
        <v>114</v>
      </c>
    </row>
    <row r="145" spans="1:5" x14ac:dyDescent="0.2">
      <c r="A145" s="167" t="s">
        <v>666</v>
      </c>
      <c r="B145" s="15"/>
      <c r="C145" s="73"/>
      <c r="D145" s="34"/>
      <c r="E145" s="35"/>
    </row>
    <row r="146" spans="1:5" x14ac:dyDescent="0.2">
      <c r="A146" s="19" t="s">
        <v>125</v>
      </c>
      <c r="B146" s="15">
        <v>81.658681001638257</v>
      </c>
      <c r="C146" s="73">
        <v>668.21500348430675</v>
      </c>
      <c r="D146" s="34">
        <v>668.21500348430675</v>
      </c>
      <c r="E146" s="35">
        <v>706</v>
      </c>
    </row>
    <row r="147" spans="1:5" x14ac:dyDescent="0.2">
      <c r="A147" s="32" t="s">
        <v>667</v>
      </c>
      <c r="B147" s="15">
        <v>18.341318998361643</v>
      </c>
      <c r="C147" s="73">
        <v>150.08746636687806</v>
      </c>
      <c r="D147" s="34">
        <v>150.08746636687806</v>
      </c>
      <c r="E147" s="35">
        <v>96</v>
      </c>
    </row>
    <row r="148" spans="1:5" s="75" customFormat="1" x14ac:dyDescent="0.2">
      <c r="A148" s="32"/>
      <c r="B148" s="15"/>
      <c r="C148" s="73"/>
      <c r="D148" s="34"/>
      <c r="E148" s="35"/>
    </row>
    <row r="149" spans="1:5" s="75" customFormat="1" x14ac:dyDescent="0.2">
      <c r="A149" s="28" t="s">
        <v>20</v>
      </c>
      <c r="D149" s="34"/>
      <c r="E149" s="35"/>
    </row>
    <row r="150" spans="1:5" s="75" customFormat="1" x14ac:dyDescent="0.2">
      <c r="A150" s="165" t="s">
        <v>207</v>
      </c>
      <c r="D150" s="34"/>
      <c r="E150" s="35"/>
    </row>
    <row r="151" spans="1:5" s="75" customFormat="1" x14ac:dyDescent="0.2">
      <c r="A151" s="40" t="s">
        <v>122</v>
      </c>
      <c r="B151" s="15">
        <v>47.593956871537642</v>
      </c>
      <c r="C151" s="73">
        <v>397.66730422872837</v>
      </c>
      <c r="D151" s="34">
        <v>397.66730422872837</v>
      </c>
      <c r="E151" s="35">
        <v>248</v>
      </c>
    </row>
    <row r="152" spans="1:5" s="75" customFormat="1" x14ac:dyDescent="0.2">
      <c r="A152" s="40" t="s">
        <v>123</v>
      </c>
      <c r="B152" s="15">
        <v>52.406043128462173</v>
      </c>
      <c r="C152" s="73">
        <v>437.87428627631004</v>
      </c>
      <c r="D152" s="34">
        <v>437.87428627631004</v>
      </c>
      <c r="E152" s="35">
        <v>263</v>
      </c>
    </row>
    <row r="153" spans="1:5" s="75" customFormat="1" x14ac:dyDescent="0.2">
      <c r="A153" s="165" t="s">
        <v>157</v>
      </c>
      <c r="B153" s="15"/>
      <c r="C153" s="73"/>
      <c r="D153" s="34"/>
      <c r="E153" s="35"/>
    </row>
    <row r="154" spans="1:5" s="75" customFormat="1" x14ac:dyDescent="0.2">
      <c r="A154" s="195" t="s">
        <v>159</v>
      </c>
      <c r="B154" s="15">
        <v>46.966687273632552</v>
      </c>
      <c r="C154" s="73">
        <v>392.42620585363761</v>
      </c>
      <c r="D154" s="34">
        <v>392.42620585363761</v>
      </c>
      <c r="E154" s="35">
        <v>237</v>
      </c>
    </row>
    <row r="155" spans="1:5" x14ac:dyDescent="0.2">
      <c r="A155" s="195" t="s">
        <v>160</v>
      </c>
      <c r="B155" s="15">
        <v>36.160612171966676</v>
      </c>
      <c r="C155" s="73">
        <v>302.13695407800947</v>
      </c>
      <c r="D155" s="34">
        <v>302.13695407800947</v>
      </c>
      <c r="E155" s="35">
        <v>174</v>
      </c>
    </row>
    <row r="156" spans="1:5" x14ac:dyDescent="0.2">
      <c r="A156" s="19" t="s">
        <v>230</v>
      </c>
      <c r="B156" s="15">
        <v>16.872700554400506</v>
      </c>
      <c r="C156" s="73">
        <v>140.97843057339068</v>
      </c>
      <c r="D156" s="34">
        <v>140.97843057339068</v>
      </c>
      <c r="E156" s="35">
        <v>100</v>
      </c>
    </row>
    <row r="157" spans="1:5" ht="15" x14ac:dyDescent="0.2">
      <c r="A157" s="165" t="s">
        <v>231</v>
      </c>
      <c r="B157" s="15"/>
      <c r="C157" s="73"/>
      <c r="D157" s="34"/>
      <c r="E157" s="35"/>
    </row>
    <row r="158" spans="1:5" x14ac:dyDescent="0.2">
      <c r="A158" s="19" t="s">
        <v>134</v>
      </c>
      <c r="B158" s="15">
        <v>10.08000778397208</v>
      </c>
      <c r="C158" s="73">
        <v>84.222657361232152</v>
      </c>
      <c r="D158" s="34">
        <v>84.222657361232152</v>
      </c>
      <c r="E158" s="35">
        <v>42</v>
      </c>
    </row>
    <row r="159" spans="1:5" x14ac:dyDescent="0.2">
      <c r="A159" s="19" t="s">
        <v>135</v>
      </c>
      <c r="B159" s="15">
        <v>26.289510418722006</v>
      </c>
      <c r="C159" s="73">
        <v>219.65979348857803</v>
      </c>
      <c r="D159" s="34">
        <v>219.65979348857803</v>
      </c>
      <c r="E159" s="35">
        <v>109</v>
      </c>
    </row>
    <row r="160" spans="1:5" x14ac:dyDescent="0.2">
      <c r="A160" s="19" t="s">
        <v>183</v>
      </c>
      <c r="B160" s="15">
        <v>33.738549600816896</v>
      </c>
      <c r="C160" s="73">
        <v>281.8996139479973</v>
      </c>
      <c r="D160" s="34">
        <v>281.8996139479973</v>
      </c>
      <c r="E160" s="35">
        <v>163</v>
      </c>
    </row>
    <row r="161" spans="1:5" x14ac:dyDescent="0.2">
      <c r="A161" s="19" t="s">
        <v>137</v>
      </c>
      <c r="B161" s="15">
        <v>12.355816607455287</v>
      </c>
      <c r="C161" s="73">
        <v>103.23798660181778</v>
      </c>
      <c r="D161" s="34">
        <v>103.23798660181778</v>
      </c>
      <c r="E161" s="35">
        <v>79</v>
      </c>
    </row>
    <row r="162" spans="1:5" x14ac:dyDescent="0.2">
      <c r="A162" s="19" t="s">
        <v>138</v>
      </c>
      <c r="B162" s="15">
        <v>17.479600850419118</v>
      </c>
      <c r="C162" s="73">
        <v>146.04933495952437</v>
      </c>
      <c r="D162" s="34">
        <v>146.04933495952437</v>
      </c>
      <c r="E162" s="35">
        <v>117</v>
      </c>
    </row>
    <row r="163" spans="1:5" ht="15" x14ac:dyDescent="0.2">
      <c r="A163" s="40" t="s">
        <v>232</v>
      </c>
      <c r="B163" s="15">
        <v>5.6514738614290072E-2</v>
      </c>
      <c r="C163" s="73">
        <v>0.47220414588760529</v>
      </c>
      <c r="D163" s="34">
        <v>0.47220414588760529</v>
      </c>
      <c r="E163" s="35">
        <v>1</v>
      </c>
    </row>
    <row r="164" spans="1:5" x14ac:dyDescent="0.2">
      <c r="A164" s="167" t="s">
        <v>233</v>
      </c>
      <c r="B164" s="15"/>
      <c r="C164" s="73"/>
      <c r="D164" s="34"/>
      <c r="E164" s="35"/>
    </row>
    <row r="165" spans="1:5" x14ac:dyDescent="0.2">
      <c r="A165" s="40" t="s">
        <v>217</v>
      </c>
      <c r="B165" s="15">
        <v>96.345738903587602</v>
      </c>
      <c r="C165" s="73">
        <v>805.00871921886892</v>
      </c>
      <c r="D165" s="34">
        <v>805.00871921886892</v>
      </c>
      <c r="E165" s="35">
        <v>483</v>
      </c>
    </row>
    <row r="166" spans="1:5" x14ac:dyDescent="0.2">
      <c r="A166" s="40" t="s">
        <v>218</v>
      </c>
      <c r="B166" s="15">
        <v>3.5977463577980635</v>
      </c>
      <c r="C166" s="73">
        <v>30.060667140283087</v>
      </c>
      <c r="D166" s="34">
        <v>30.060667140283087</v>
      </c>
      <c r="E166" s="35">
        <v>27</v>
      </c>
    </row>
    <row r="167" spans="1:5" ht="15" x14ac:dyDescent="0.2">
      <c r="A167" s="40" t="s">
        <v>232</v>
      </c>
      <c r="B167" s="15">
        <v>5.6514738614290072E-2</v>
      </c>
      <c r="C167" s="73">
        <v>0.47220414588760529</v>
      </c>
      <c r="D167" s="34">
        <v>0.47220414588760529</v>
      </c>
      <c r="E167" s="35">
        <v>1</v>
      </c>
    </row>
    <row r="168" spans="1:5" x14ac:dyDescent="0.2">
      <c r="A168" s="165" t="s">
        <v>197</v>
      </c>
      <c r="B168" s="15"/>
      <c r="C168" s="73"/>
      <c r="D168" s="34"/>
      <c r="E168" s="35"/>
    </row>
    <row r="169" spans="1:5" x14ac:dyDescent="0.2">
      <c r="A169" s="40" t="s">
        <v>198</v>
      </c>
      <c r="B169" s="15">
        <v>30.695790411508373</v>
      </c>
      <c r="C169" s="73">
        <v>256.47609542241059</v>
      </c>
      <c r="D169" s="34">
        <v>256.47609542241059</v>
      </c>
      <c r="E169" s="35">
        <v>138</v>
      </c>
    </row>
    <row r="170" spans="1:5" x14ac:dyDescent="0.2">
      <c r="A170" s="40" t="s">
        <v>199</v>
      </c>
      <c r="B170" s="15">
        <v>69.304209588491602</v>
      </c>
      <c r="C170" s="73">
        <v>579.06549508262913</v>
      </c>
      <c r="D170" s="34">
        <v>579.06549508262913</v>
      </c>
      <c r="E170" s="35">
        <v>373</v>
      </c>
    </row>
    <row r="171" spans="1:5" ht="15" x14ac:dyDescent="0.2">
      <c r="A171" s="167" t="s">
        <v>234</v>
      </c>
      <c r="B171" s="15"/>
      <c r="C171" s="73"/>
      <c r="D171" s="34"/>
      <c r="E171" s="35"/>
    </row>
    <row r="172" spans="1:5" x14ac:dyDescent="0.2">
      <c r="A172" s="19" t="s">
        <v>201</v>
      </c>
      <c r="B172" s="15">
        <v>43.077198718784118</v>
      </c>
      <c r="C172" s="73">
        <v>359.92791131994551</v>
      </c>
      <c r="D172" s="34">
        <v>359.92791131994551</v>
      </c>
      <c r="E172" s="35">
        <v>223</v>
      </c>
    </row>
    <row r="173" spans="1:5" x14ac:dyDescent="0.2">
      <c r="A173" s="19" t="s">
        <v>202</v>
      </c>
      <c r="B173" s="15">
        <v>56.922801281215698</v>
      </c>
      <c r="C173" s="73">
        <v>475.61367918509291</v>
      </c>
      <c r="D173" s="34">
        <v>475.61367918509291</v>
      </c>
      <c r="E173" s="35">
        <v>288</v>
      </c>
    </row>
    <row r="174" spans="1:5" ht="15" x14ac:dyDescent="0.2">
      <c r="A174" s="167" t="s">
        <v>235</v>
      </c>
      <c r="B174" s="15"/>
      <c r="C174" s="73"/>
      <c r="D174" s="34"/>
      <c r="E174" s="35"/>
    </row>
    <row r="175" spans="1:5" x14ac:dyDescent="0.2">
      <c r="A175" s="19" t="s">
        <v>201</v>
      </c>
      <c r="B175" s="15">
        <v>14.367811879240881</v>
      </c>
      <c r="C175" s="73">
        <v>120.04904389658132</v>
      </c>
      <c r="D175" s="34">
        <v>120.04904389658132</v>
      </c>
      <c r="E175" s="35">
        <v>83</v>
      </c>
    </row>
    <row r="176" spans="1:5" x14ac:dyDescent="0.2">
      <c r="A176" s="19" t="s">
        <v>202</v>
      </c>
      <c r="B176" s="15">
        <v>75.681711092970701</v>
      </c>
      <c r="C176" s="73">
        <v>632.35217258763669</v>
      </c>
      <c r="D176" s="34">
        <v>632.35217258763669</v>
      </c>
      <c r="E176" s="35">
        <v>358</v>
      </c>
    </row>
    <row r="177" spans="1:5" x14ac:dyDescent="0.2">
      <c r="A177" s="19" t="s">
        <v>221</v>
      </c>
      <c r="B177" s="15">
        <v>9.950477027788347</v>
      </c>
      <c r="C177" s="73">
        <v>83.140374020821383</v>
      </c>
      <c r="D177" s="34">
        <v>83.140374020821383</v>
      </c>
      <c r="E177" s="35">
        <v>70</v>
      </c>
    </row>
    <row r="178" spans="1:5" x14ac:dyDescent="0.2">
      <c r="A178" s="167" t="s">
        <v>666</v>
      </c>
      <c r="B178" s="15"/>
      <c r="C178" s="73"/>
      <c r="D178" s="34"/>
      <c r="E178" s="35"/>
    </row>
    <row r="179" spans="1:5" x14ac:dyDescent="0.2">
      <c r="A179" s="19" t="s">
        <v>125</v>
      </c>
      <c r="B179" s="15">
        <v>53.57782110954679</v>
      </c>
      <c r="C179" s="73">
        <v>447.66497865665224</v>
      </c>
      <c r="D179" s="34">
        <v>447.66497865665224</v>
      </c>
      <c r="E179" s="35">
        <v>311</v>
      </c>
    </row>
    <row r="180" spans="1:5" x14ac:dyDescent="0.2">
      <c r="A180" s="32" t="s">
        <v>667</v>
      </c>
      <c r="B180" s="15">
        <v>46.422178890453011</v>
      </c>
      <c r="C180" s="73">
        <v>387.87661184838601</v>
      </c>
      <c r="D180" s="34">
        <v>387.87661184838601</v>
      </c>
      <c r="E180" s="35">
        <v>200</v>
      </c>
    </row>
    <row r="181" spans="1:5" s="75" customFormat="1" x14ac:dyDescent="0.2">
      <c r="A181" s="32"/>
      <c r="B181" s="15"/>
      <c r="C181" s="73"/>
      <c r="D181" s="34"/>
      <c r="E181" s="35"/>
    </row>
    <row r="182" spans="1:5" s="75" customFormat="1" x14ac:dyDescent="0.2">
      <c r="A182" s="28" t="s">
        <v>21</v>
      </c>
      <c r="D182" s="34"/>
      <c r="E182" s="35"/>
    </row>
    <row r="183" spans="1:5" s="75" customFormat="1" x14ac:dyDescent="0.2">
      <c r="A183" s="165" t="s">
        <v>207</v>
      </c>
      <c r="D183" s="34"/>
      <c r="E183" s="35"/>
    </row>
    <row r="184" spans="1:5" s="75" customFormat="1" x14ac:dyDescent="0.2">
      <c r="A184" s="40" t="s">
        <v>122</v>
      </c>
      <c r="B184" s="15">
        <v>55.614624134034131</v>
      </c>
      <c r="C184" s="73">
        <v>587.1421621120611</v>
      </c>
      <c r="D184" s="34">
        <v>587.1421621120611</v>
      </c>
      <c r="E184" s="35">
        <v>188</v>
      </c>
    </row>
    <row r="185" spans="1:5" s="75" customFormat="1" x14ac:dyDescent="0.2">
      <c r="A185" s="40" t="s">
        <v>123</v>
      </c>
      <c r="B185" s="15">
        <v>44.385375865965855</v>
      </c>
      <c r="C185" s="73">
        <v>468.59123760851946</v>
      </c>
      <c r="D185" s="34">
        <v>468.59123760851946</v>
      </c>
      <c r="E185" s="35">
        <v>193</v>
      </c>
    </row>
    <row r="186" spans="1:5" s="75" customFormat="1" x14ac:dyDescent="0.2">
      <c r="A186" s="165" t="s">
        <v>157</v>
      </c>
      <c r="B186" s="15"/>
      <c r="C186" s="73"/>
      <c r="D186" s="34"/>
      <c r="E186" s="35"/>
    </row>
    <row r="187" spans="1:5" s="75" customFormat="1" x14ac:dyDescent="0.2">
      <c r="A187" s="195" t="s">
        <v>159</v>
      </c>
      <c r="B187" s="15">
        <v>43.06659293393723</v>
      </c>
      <c r="C187" s="73">
        <v>454.66840572527894</v>
      </c>
      <c r="D187" s="34">
        <v>454.66840572527894</v>
      </c>
      <c r="E187" s="35">
        <v>198</v>
      </c>
    </row>
    <row r="188" spans="1:5" x14ac:dyDescent="0.2">
      <c r="A188" s="195" t="s">
        <v>160</v>
      </c>
      <c r="B188" s="15">
        <v>30.139493207857349</v>
      </c>
      <c r="C188" s="73">
        <v>318.19269630186591</v>
      </c>
      <c r="D188" s="34">
        <v>318.19269630186591</v>
      </c>
      <c r="E188" s="35">
        <v>96</v>
      </c>
    </row>
    <row r="189" spans="1:5" x14ac:dyDescent="0.2">
      <c r="A189" s="19" t="s">
        <v>230</v>
      </c>
      <c r="B189" s="15">
        <v>26.793913858205471</v>
      </c>
      <c r="C189" s="73">
        <v>282.87229769343645</v>
      </c>
      <c r="D189" s="34">
        <v>282.87229769343645</v>
      </c>
      <c r="E189" s="35">
        <v>87</v>
      </c>
    </row>
    <row r="190" spans="1:5" ht="15" x14ac:dyDescent="0.2">
      <c r="A190" s="165" t="s">
        <v>231</v>
      </c>
      <c r="B190" s="15"/>
      <c r="C190" s="73"/>
      <c r="D190" s="34"/>
      <c r="E190" s="35"/>
    </row>
    <row r="191" spans="1:5" x14ac:dyDescent="0.2">
      <c r="A191" s="19" t="s">
        <v>134</v>
      </c>
      <c r="B191" s="15">
        <v>36.678143854591816</v>
      </c>
      <c r="C191" s="73">
        <v>387.22341507048748</v>
      </c>
      <c r="D191" s="34">
        <v>387.22341507048748</v>
      </c>
      <c r="E191" s="35">
        <v>114</v>
      </c>
    </row>
    <row r="192" spans="1:5" x14ac:dyDescent="0.2">
      <c r="A192" s="19" t="s">
        <v>135</v>
      </c>
      <c r="B192" s="15">
        <v>40.151059655255857</v>
      </c>
      <c r="C192" s="73">
        <v>423.88814712227116</v>
      </c>
      <c r="D192" s="34">
        <v>423.88814712227116</v>
      </c>
      <c r="E192" s="35">
        <v>158</v>
      </c>
    </row>
    <row r="193" spans="1:5" x14ac:dyDescent="0.2">
      <c r="A193" s="19" t="s">
        <v>183</v>
      </c>
      <c r="B193" s="15">
        <v>13.067309197712321</v>
      </c>
      <c r="C193" s="73">
        <v>137.95594764500842</v>
      </c>
      <c r="D193" s="34">
        <v>137.95594764500842</v>
      </c>
      <c r="E193" s="35">
        <v>64</v>
      </c>
    </row>
    <row r="194" spans="1:5" x14ac:dyDescent="0.2">
      <c r="A194" s="19" t="s">
        <v>137</v>
      </c>
      <c r="B194" s="15">
        <v>3.7466018062107769</v>
      </c>
      <c r="C194" s="73">
        <v>39.554126622701716</v>
      </c>
      <c r="D194" s="34">
        <v>39.554126622701716</v>
      </c>
      <c r="E194" s="35">
        <v>21</v>
      </c>
    </row>
    <row r="195" spans="1:5" x14ac:dyDescent="0.2">
      <c r="A195" s="19" t="s">
        <v>138</v>
      </c>
      <c r="B195" s="15">
        <v>0.95095063523171797</v>
      </c>
      <c r="C195" s="73">
        <v>10.039503470996275</v>
      </c>
      <c r="D195" s="34">
        <v>10.039503470996275</v>
      </c>
      <c r="E195" s="35">
        <v>9</v>
      </c>
    </row>
    <row r="196" spans="1:5" x14ac:dyDescent="0.2">
      <c r="A196" s="19" t="s">
        <v>58</v>
      </c>
      <c r="B196" s="15">
        <v>0.58906597975205488</v>
      </c>
      <c r="C196" s="34">
        <v>6.2189662946337174</v>
      </c>
      <c r="D196" s="34">
        <v>6.2189662946337174</v>
      </c>
      <c r="E196" s="35">
        <v>1</v>
      </c>
    </row>
    <row r="197" spans="1:5" ht="15" x14ac:dyDescent="0.2">
      <c r="A197" s="40" t="s">
        <v>232</v>
      </c>
      <c r="B197" s="15">
        <v>4.8168688712455099</v>
      </c>
      <c r="C197" s="73">
        <v>50.853293494482585</v>
      </c>
      <c r="D197" s="34">
        <v>50.853293494482585</v>
      </c>
      <c r="E197" s="35">
        <v>14</v>
      </c>
    </row>
    <row r="198" spans="1:5" x14ac:dyDescent="0.2">
      <c r="A198" s="167" t="s">
        <v>233</v>
      </c>
      <c r="B198" s="15"/>
      <c r="C198" s="73"/>
      <c r="E198" s="35"/>
    </row>
    <row r="199" spans="1:5" x14ac:dyDescent="0.2">
      <c r="A199" s="40" t="s">
        <v>217</v>
      </c>
      <c r="B199" s="15">
        <v>93.314047584319411</v>
      </c>
      <c r="C199" s="73">
        <v>985.14756697881569</v>
      </c>
      <c r="D199" s="34">
        <v>985.14756697881569</v>
      </c>
      <c r="E199" s="35">
        <v>349</v>
      </c>
    </row>
    <row r="200" spans="1:5" x14ac:dyDescent="0.2">
      <c r="A200" s="40" t="s">
        <v>218</v>
      </c>
      <c r="B200" s="15">
        <v>1.8690835444351357</v>
      </c>
      <c r="C200" s="73">
        <v>19.73253924728299</v>
      </c>
      <c r="D200" s="34">
        <v>19.73253924728299</v>
      </c>
      <c r="E200" s="35">
        <v>18</v>
      </c>
    </row>
    <row r="201" spans="1:5" ht="15" x14ac:dyDescent="0.2">
      <c r="A201" s="40" t="s">
        <v>232</v>
      </c>
      <c r="B201" s="15">
        <v>4.8168688712455099</v>
      </c>
      <c r="C201" s="73">
        <v>50.853293494482585</v>
      </c>
      <c r="D201" s="34">
        <v>50.853293494482585</v>
      </c>
      <c r="E201" s="35">
        <v>14</v>
      </c>
    </row>
    <row r="202" spans="1:5" x14ac:dyDescent="0.2">
      <c r="A202" s="165" t="s">
        <v>197</v>
      </c>
      <c r="B202" s="15"/>
      <c r="C202" s="73"/>
      <c r="D202" s="34"/>
      <c r="E202" s="35"/>
    </row>
    <row r="203" spans="1:5" x14ac:dyDescent="0.2">
      <c r="A203" s="40" t="s">
        <v>198</v>
      </c>
      <c r="B203" s="15">
        <v>27.497744670791274</v>
      </c>
      <c r="C203" s="73">
        <v>290.30287465942956</v>
      </c>
      <c r="D203" s="34">
        <v>290.30287465942956</v>
      </c>
      <c r="E203" s="35">
        <v>113</v>
      </c>
    </row>
    <row r="204" spans="1:5" x14ac:dyDescent="0.2">
      <c r="A204" s="40" t="s">
        <v>199</v>
      </c>
      <c r="B204" s="15">
        <v>72.502255329208751</v>
      </c>
      <c r="C204" s="73">
        <v>765.43052506115157</v>
      </c>
      <c r="D204" s="34">
        <v>765.43052506115157</v>
      </c>
      <c r="E204" s="35">
        <v>268</v>
      </c>
    </row>
    <row r="205" spans="1:5" ht="15" x14ac:dyDescent="0.2">
      <c r="A205" s="167" t="s">
        <v>234</v>
      </c>
      <c r="B205" s="15"/>
      <c r="C205" s="73"/>
      <c r="D205" s="34"/>
      <c r="E205" s="35"/>
    </row>
    <row r="206" spans="1:5" x14ac:dyDescent="0.2">
      <c r="A206" s="19" t="s">
        <v>201</v>
      </c>
      <c r="B206" s="15">
        <v>49.519692554057862</v>
      </c>
      <c r="C206" s="73">
        <v>522.79593373213436</v>
      </c>
      <c r="D206" s="34">
        <v>522.79593373213436</v>
      </c>
      <c r="E206" s="35">
        <v>214</v>
      </c>
    </row>
    <row r="207" spans="1:5" x14ac:dyDescent="0.2">
      <c r="A207" s="19" t="s">
        <v>202</v>
      </c>
      <c r="B207" s="15">
        <v>50.480307445942131</v>
      </c>
      <c r="C207" s="73">
        <v>532.93746598844632</v>
      </c>
      <c r="D207" s="34">
        <v>532.93746598844632</v>
      </c>
      <c r="E207" s="35">
        <v>167</v>
      </c>
    </row>
    <row r="208" spans="1:5" ht="15" x14ac:dyDescent="0.2">
      <c r="A208" s="167" t="s">
        <v>235</v>
      </c>
      <c r="B208" s="15"/>
      <c r="C208" s="73"/>
      <c r="D208" s="34"/>
      <c r="E208" s="35"/>
    </row>
    <row r="209" spans="1:5" x14ac:dyDescent="0.2">
      <c r="A209" s="19" t="s">
        <v>201</v>
      </c>
      <c r="B209" s="15">
        <v>18.511928614414494</v>
      </c>
      <c r="C209" s="73">
        <v>195.43661331480513</v>
      </c>
      <c r="D209" s="34">
        <v>195.43661331480513</v>
      </c>
      <c r="E209" s="35">
        <v>56</v>
      </c>
    </row>
    <row r="210" spans="1:5" x14ac:dyDescent="0.2">
      <c r="A210" s="19" t="s">
        <v>202</v>
      </c>
      <c r="B210" s="15">
        <v>70.334033048041405</v>
      </c>
      <c r="C210" s="73">
        <v>742.53987825868433</v>
      </c>
      <c r="D210" s="34">
        <v>742.53987825868433</v>
      </c>
      <c r="E210" s="35">
        <v>267</v>
      </c>
    </row>
    <row r="211" spans="1:5" x14ac:dyDescent="0.2">
      <c r="A211" s="19" t="s">
        <v>221</v>
      </c>
      <c r="B211" s="15">
        <v>11.154038337544105</v>
      </c>
      <c r="C211" s="73">
        <v>117.75690814709132</v>
      </c>
      <c r="D211" s="34">
        <v>117.75690814709132</v>
      </c>
      <c r="E211" s="35">
        <v>58</v>
      </c>
    </row>
    <row r="212" spans="1:5" x14ac:dyDescent="0.2">
      <c r="A212" s="167" t="s">
        <v>666</v>
      </c>
      <c r="B212" s="15"/>
      <c r="C212" s="73"/>
      <c r="D212" s="34"/>
      <c r="E212" s="35"/>
    </row>
    <row r="213" spans="1:5" x14ac:dyDescent="0.2">
      <c r="A213" s="19" t="s">
        <v>125</v>
      </c>
      <c r="B213" s="15">
        <v>0.21274512269767962</v>
      </c>
      <c r="C213" s="73">
        <v>2.2460213165959342</v>
      </c>
      <c r="D213" s="34">
        <v>2.2460213165959342</v>
      </c>
      <c r="E213" s="35">
        <v>2</v>
      </c>
    </row>
    <row r="214" spans="1:5" x14ac:dyDescent="0.2">
      <c r="A214" s="32" t="s">
        <v>667</v>
      </c>
      <c r="B214" s="15">
        <v>99.787254877302317</v>
      </c>
      <c r="C214" s="73">
        <v>1053.4873784039848</v>
      </c>
      <c r="D214" s="34">
        <v>1053.4873784039848</v>
      </c>
      <c r="E214" s="35">
        <v>379</v>
      </c>
    </row>
    <row r="215" spans="1:5" s="75" customFormat="1" x14ac:dyDescent="0.2">
      <c r="A215" s="32"/>
      <c r="D215" s="34"/>
      <c r="E215" s="35"/>
    </row>
    <row r="216" spans="1:5" s="75" customFormat="1" x14ac:dyDescent="0.2">
      <c r="A216" s="28" t="s">
        <v>22</v>
      </c>
      <c r="B216" s="15"/>
      <c r="C216" s="73"/>
      <c r="D216" s="34"/>
      <c r="E216" s="35"/>
    </row>
    <row r="217" spans="1:5" s="75" customFormat="1" x14ac:dyDescent="0.2">
      <c r="A217" s="165" t="s">
        <v>207</v>
      </c>
      <c r="D217" s="34"/>
      <c r="E217" s="35"/>
    </row>
    <row r="218" spans="1:5" s="75" customFormat="1" x14ac:dyDescent="0.2">
      <c r="A218" s="40" t="s">
        <v>122</v>
      </c>
      <c r="B218" s="15">
        <v>51.531120467382699</v>
      </c>
      <c r="C218" s="73">
        <v>124.95220138692852</v>
      </c>
      <c r="D218" s="34">
        <v>124.95220138692852</v>
      </c>
      <c r="E218" s="35">
        <v>171</v>
      </c>
    </row>
    <row r="219" spans="1:5" s="75" customFormat="1" x14ac:dyDescent="0.2">
      <c r="A219" s="40" t="s">
        <v>123</v>
      </c>
      <c r="B219" s="15">
        <v>48.468879532617429</v>
      </c>
      <c r="C219" s="73">
        <v>117.52690687546377</v>
      </c>
      <c r="D219" s="34">
        <v>117.52690687546377</v>
      </c>
      <c r="E219" s="35">
        <v>174</v>
      </c>
    </row>
    <row r="220" spans="1:5" s="75" customFormat="1" x14ac:dyDescent="0.2">
      <c r="A220" s="165" t="s">
        <v>157</v>
      </c>
      <c r="B220" s="15"/>
      <c r="C220" s="73"/>
      <c r="D220" s="34"/>
      <c r="E220" s="35"/>
    </row>
    <row r="221" spans="1:5" s="75" customFormat="1" x14ac:dyDescent="0.2">
      <c r="A221" s="195" t="s">
        <v>159</v>
      </c>
      <c r="B221" s="15">
        <v>41.010404411256587</v>
      </c>
      <c r="C221" s="73">
        <v>99.441662911215644</v>
      </c>
      <c r="D221" s="34">
        <v>99.441662911215644</v>
      </c>
      <c r="E221" s="35">
        <v>149</v>
      </c>
    </row>
    <row r="222" spans="1:5" x14ac:dyDescent="0.2">
      <c r="A222" s="195" t="s">
        <v>160</v>
      </c>
      <c r="B222" s="15">
        <v>39.452675328213935</v>
      </c>
      <c r="C222" s="73">
        <v>95.664495321509875</v>
      </c>
      <c r="D222" s="34">
        <v>95.664495321509875</v>
      </c>
      <c r="E222" s="35">
        <v>124</v>
      </c>
    </row>
    <row r="223" spans="1:5" x14ac:dyDescent="0.2">
      <c r="A223" s="19" t="s">
        <v>230</v>
      </c>
      <c r="B223" s="15">
        <v>19.536920260529588</v>
      </c>
      <c r="C223" s="73">
        <v>47.372950029666733</v>
      </c>
      <c r="D223" s="34">
        <v>47.372950029666733</v>
      </c>
      <c r="E223" s="35">
        <v>72</v>
      </c>
    </row>
    <row r="224" spans="1:5" ht="15" x14ac:dyDescent="0.2">
      <c r="A224" s="165" t="s">
        <v>231</v>
      </c>
      <c r="B224" s="15"/>
      <c r="C224" s="73"/>
      <c r="D224" s="34"/>
      <c r="E224" s="35"/>
    </row>
    <row r="225" spans="1:5" x14ac:dyDescent="0.2">
      <c r="A225" s="19" t="s">
        <v>134</v>
      </c>
      <c r="B225" s="15">
        <v>5.0942627589987071</v>
      </c>
      <c r="C225" s="73">
        <v>12.352522910563192</v>
      </c>
      <c r="D225" s="34">
        <v>12.352522910563192</v>
      </c>
      <c r="E225" s="35">
        <v>15</v>
      </c>
    </row>
    <row r="226" spans="1:5" x14ac:dyDescent="0.2">
      <c r="A226" s="19" t="s">
        <v>135</v>
      </c>
      <c r="B226" s="15">
        <v>26.797043146264688</v>
      </c>
      <c r="C226" s="73">
        <v>64.977231261751044</v>
      </c>
      <c r="D226" s="34">
        <v>64.977231261751044</v>
      </c>
      <c r="E226" s="35">
        <v>83</v>
      </c>
    </row>
    <row r="227" spans="1:5" x14ac:dyDescent="0.2">
      <c r="A227" s="19" t="s">
        <v>183</v>
      </c>
      <c r="B227" s="15">
        <v>46.064232493245655</v>
      </c>
      <c r="C227" s="73">
        <v>111.69614017753707</v>
      </c>
      <c r="D227" s="34">
        <v>111.69614017753707</v>
      </c>
      <c r="E227" s="35">
        <v>165</v>
      </c>
    </row>
    <row r="228" spans="1:5" x14ac:dyDescent="0.2">
      <c r="A228" s="19" t="s">
        <v>137</v>
      </c>
      <c r="B228" s="15">
        <v>11.475412870518527</v>
      </c>
      <c r="C228" s="73">
        <v>27.825478797861081</v>
      </c>
      <c r="D228" s="34">
        <v>27.825478797861081</v>
      </c>
      <c r="E228" s="35">
        <v>40</v>
      </c>
    </row>
    <row r="229" spans="1:5" x14ac:dyDescent="0.2">
      <c r="A229" s="19" t="s">
        <v>138</v>
      </c>
      <c r="B229" s="15">
        <v>10.281704824855087</v>
      </c>
      <c r="C229" s="73">
        <v>24.930986173479944</v>
      </c>
      <c r="D229" s="34">
        <v>24.930986173479944</v>
      </c>
      <c r="E229" s="35">
        <v>40</v>
      </c>
    </row>
    <row r="230" spans="1:5" ht="15" x14ac:dyDescent="0.2">
      <c r="A230" s="40" t="s">
        <v>232</v>
      </c>
      <c r="B230" s="15">
        <v>0.28734390611742522</v>
      </c>
      <c r="C230" s="73">
        <v>0.69674894119985742</v>
      </c>
      <c r="D230" s="34">
        <v>0.69674894119985742</v>
      </c>
      <c r="E230" s="35">
        <v>2</v>
      </c>
    </row>
    <row r="231" spans="1:5" x14ac:dyDescent="0.2">
      <c r="A231" s="167" t="s">
        <v>233</v>
      </c>
      <c r="B231" s="15"/>
      <c r="C231" s="73"/>
      <c r="D231" s="34"/>
      <c r="E231" s="35"/>
    </row>
    <row r="232" spans="1:5" x14ac:dyDescent="0.2">
      <c r="A232" s="40" t="s">
        <v>217</v>
      </c>
      <c r="B232" s="15">
        <v>94.899586329339456</v>
      </c>
      <c r="C232" s="73">
        <v>230.11167067608116</v>
      </c>
      <c r="D232" s="34">
        <v>230.11167067608116</v>
      </c>
      <c r="E232" s="35">
        <v>320</v>
      </c>
    </row>
    <row r="233" spans="1:5" x14ac:dyDescent="0.2">
      <c r="A233" s="40" t="s">
        <v>218</v>
      </c>
      <c r="B233" s="15">
        <v>4.8130697645431573</v>
      </c>
      <c r="C233" s="73">
        <v>11.670688645111058</v>
      </c>
      <c r="D233" s="34">
        <v>11.670688645111058</v>
      </c>
      <c r="E233" s="35">
        <v>23</v>
      </c>
    </row>
    <row r="234" spans="1:5" ht="15" x14ac:dyDescent="0.2">
      <c r="A234" s="40" t="s">
        <v>232</v>
      </c>
      <c r="B234" s="15">
        <v>0.28734390611742522</v>
      </c>
      <c r="C234" s="73">
        <v>0.69674894119985742</v>
      </c>
      <c r="D234" s="34">
        <v>0.69674894119985742</v>
      </c>
      <c r="E234" s="35">
        <v>2</v>
      </c>
    </row>
    <row r="235" spans="1:5" x14ac:dyDescent="0.2">
      <c r="A235" s="165" t="s">
        <v>197</v>
      </c>
      <c r="B235" s="15"/>
      <c r="C235" s="73"/>
      <c r="D235" s="34"/>
      <c r="E235" s="35"/>
    </row>
    <row r="236" spans="1:5" x14ac:dyDescent="0.2">
      <c r="A236" s="40" t="s">
        <v>198</v>
      </c>
      <c r="B236" s="15">
        <v>71.512732149061904</v>
      </c>
      <c r="C236" s="73">
        <v>173.40343520911819</v>
      </c>
      <c r="D236" s="34">
        <v>173.40343520911819</v>
      </c>
      <c r="E236" s="35">
        <v>250</v>
      </c>
    </row>
    <row r="237" spans="1:5" x14ac:dyDescent="0.2">
      <c r="A237" s="40" t="s">
        <v>199</v>
      </c>
      <c r="B237" s="15">
        <v>28.487267850938181</v>
      </c>
      <c r="C237" s="73">
        <v>69.075673053273974</v>
      </c>
      <c r="D237" s="34">
        <v>69.075673053273974</v>
      </c>
      <c r="E237" s="35">
        <v>95</v>
      </c>
    </row>
    <row r="238" spans="1:5" ht="15" x14ac:dyDescent="0.2">
      <c r="A238" s="167" t="s">
        <v>234</v>
      </c>
      <c r="B238" s="15"/>
      <c r="C238" s="73"/>
      <c r="D238" s="34"/>
      <c r="E238" s="35"/>
    </row>
    <row r="239" spans="1:5" x14ac:dyDescent="0.2">
      <c r="A239" s="19" t="s">
        <v>201</v>
      </c>
      <c r="B239" s="15">
        <v>39.357033467800647</v>
      </c>
      <c r="C239" s="73">
        <v>95.432583791254189</v>
      </c>
      <c r="D239" s="34">
        <v>95.432583791254189</v>
      </c>
      <c r="E239" s="35">
        <v>128</v>
      </c>
    </row>
    <row r="240" spans="1:5" x14ac:dyDescent="0.2">
      <c r="A240" s="19" t="s">
        <v>202</v>
      </c>
      <c r="B240" s="15">
        <v>60.642966532199452</v>
      </c>
      <c r="C240" s="73">
        <v>147.04652447113804</v>
      </c>
      <c r="D240" s="34">
        <v>147.04652447113804</v>
      </c>
      <c r="E240" s="35">
        <v>217</v>
      </c>
    </row>
    <row r="241" spans="1:5" ht="15" x14ac:dyDescent="0.2">
      <c r="A241" s="167" t="s">
        <v>235</v>
      </c>
      <c r="B241" s="15"/>
      <c r="C241" s="73"/>
      <c r="D241" s="34"/>
      <c r="E241" s="35"/>
    </row>
    <row r="242" spans="1:5" x14ac:dyDescent="0.2">
      <c r="A242" s="19" t="s">
        <v>201</v>
      </c>
      <c r="B242" s="15">
        <v>16.011562572859642</v>
      </c>
      <c r="C242" s="73">
        <v>38.824694145544967</v>
      </c>
      <c r="D242" s="34">
        <v>38.824694145544967</v>
      </c>
      <c r="E242" s="35">
        <v>56</v>
      </c>
    </row>
    <row r="243" spans="1:5" x14ac:dyDescent="0.2">
      <c r="A243" s="19" t="s">
        <v>202</v>
      </c>
      <c r="B243" s="15">
        <v>73.98011120408195</v>
      </c>
      <c r="C243" s="73">
        <v>179.38631393918385</v>
      </c>
      <c r="D243" s="34">
        <v>179.38631393918385</v>
      </c>
      <c r="E243" s="35">
        <v>241</v>
      </c>
    </row>
    <row r="244" spans="1:5" x14ac:dyDescent="0.2">
      <c r="A244" s="19" t="s">
        <v>221</v>
      </c>
      <c r="B244" s="15">
        <v>10.008326223058505</v>
      </c>
      <c r="C244" s="73">
        <v>24.268100177663399</v>
      </c>
      <c r="D244" s="34">
        <v>24.268100177663399</v>
      </c>
      <c r="E244" s="35">
        <v>48</v>
      </c>
    </row>
    <row r="245" spans="1:5" x14ac:dyDescent="0.2">
      <c r="A245" s="167" t="s">
        <v>666</v>
      </c>
      <c r="B245" s="15"/>
      <c r="C245" s="73"/>
      <c r="D245" s="34"/>
      <c r="E245" s="35"/>
    </row>
    <row r="246" spans="1:5" x14ac:dyDescent="0.2">
      <c r="A246" s="19" t="s">
        <v>125</v>
      </c>
      <c r="B246" s="15">
        <v>3.3250807056804241</v>
      </c>
      <c r="C246" s="73">
        <v>8.0626260441387423</v>
      </c>
      <c r="D246" s="34">
        <v>8.0626260441387423</v>
      </c>
      <c r="E246" s="35">
        <v>15</v>
      </c>
    </row>
    <row r="247" spans="1:5" x14ac:dyDescent="0.2">
      <c r="A247" s="243" t="s">
        <v>667</v>
      </c>
      <c r="B247" s="242">
        <v>96.674919294319594</v>
      </c>
      <c r="C247" s="50">
        <v>234.41648221825326</v>
      </c>
      <c r="D247" s="34">
        <v>234.41648221825326</v>
      </c>
      <c r="E247" s="35">
        <v>330</v>
      </c>
    </row>
    <row r="248" spans="1:5" ht="47.25" customHeight="1" x14ac:dyDescent="0.2">
      <c r="A248" s="261" t="s">
        <v>236</v>
      </c>
      <c r="B248" s="262"/>
      <c r="C248" s="262"/>
      <c r="D248" s="262"/>
      <c r="E248" s="263"/>
    </row>
    <row r="249" spans="1:5" ht="53.25" customHeight="1" x14ac:dyDescent="0.2">
      <c r="A249" s="275" t="s">
        <v>237</v>
      </c>
      <c r="B249" s="276"/>
      <c r="C249" s="276"/>
      <c r="D249" s="276"/>
      <c r="E249" s="277"/>
    </row>
    <row r="250" spans="1:5" ht="29.25" customHeight="1" x14ac:dyDescent="0.2">
      <c r="A250" s="275" t="s">
        <v>238</v>
      </c>
      <c r="B250" s="276"/>
      <c r="C250" s="276"/>
      <c r="D250" s="276"/>
      <c r="E250" s="277"/>
    </row>
    <row r="251" spans="1:5" ht="12.95" customHeight="1" x14ac:dyDescent="0.2">
      <c r="A251" s="275" t="s">
        <v>239</v>
      </c>
      <c r="B251" s="276"/>
      <c r="C251" s="276"/>
      <c r="D251" s="276"/>
      <c r="E251" s="277"/>
    </row>
    <row r="252" spans="1:5" ht="53.25" customHeight="1" x14ac:dyDescent="0.2">
      <c r="A252" s="276" t="s">
        <v>240</v>
      </c>
      <c r="B252" s="276"/>
      <c r="C252" s="276"/>
      <c r="D252" s="276"/>
      <c r="E252" s="277"/>
    </row>
    <row r="253" spans="1:5" ht="25.5" customHeight="1" x14ac:dyDescent="0.2">
      <c r="A253" s="341" t="s">
        <v>204</v>
      </c>
      <c r="B253" s="341"/>
      <c r="C253" s="341"/>
      <c r="D253" s="341"/>
      <c r="E253" s="342"/>
    </row>
    <row r="254" spans="1:5" x14ac:dyDescent="0.2">
      <c r="A254" s="343"/>
      <c r="B254" s="343"/>
      <c r="C254" s="343"/>
      <c r="D254" s="343"/>
      <c r="E254" s="343"/>
    </row>
    <row r="255" spans="1:5" ht="58.5" customHeight="1" x14ac:dyDescent="0.2">
      <c r="A255" s="281" t="s">
        <v>241</v>
      </c>
      <c r="B255" s="281"/>
      <c r="C255" s="281"/>
      <c r="D255" s="281"/>
      <c r="E255" s="281"/>
    </row>
    <row r="256" spans="1:5" x14ac:dyDescent="0.2">
      <c r="A256" s="67"/>
    </row>
    <row r="257" spans="1:1" x14ac:dyDescent="0.2">
      <c r="A257" s="10"/>
    </row>
    <row r="258" spans="1:1" x14ac:dyDescent="0.2">
      <c r="A258" s="67"/>
    </row>
    <row r="259" spans="1:1" x14ac:dyDescent="0.2">
      <c r="A259" s="67"/>
    </row>
    <row r="260" spans="1:1" x14ac:dyDescent="0.2">
      <c r="A260" s="67"/>
    </row>
  </sheetData>
  <mergeCells count="14">
    <mergeCell ref="A254:E254"/>
    <mergeCell ref="A255:E255"/>
    <mergeCell ref="A1:E1"/>
    <mergeCell ref="A2:E2"/>
    <mergeCell ref="A3:A4"/>
    <mergeCell ref="B3:B4"/>
    <mergeCell ref="D3:E3"/>
    <mergeCell ref="A249:E249"/>
    <mergeCell ref="A251:E251"/>
    <mergeCell ref="A250:E250"/>
    <mergeCell ref="A252:E252"/>
    <mergeCell ref="C3:C4"/>
    <mergeCell ref="A248:E248"/>
    <mergeCell ref="A253:E253"/>
  </mergeCells>
  <printOptions horizontalCentered="1"/>
  <pageMargins left="0.25" right="0.25"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608CFA2A7AD746911A42999D3DAFDA" ma:contentTypeVersion="18" ma:contentTypeDescription="Create a new document." ma:contentTypeScope="" ma:versionID="5d93fe65df86b83b24acc83b712a7a75">
  <xsd:schema xmlns:xsd="http://www.w3.org/2001/XMLSchema" xmlns:xs="http://www.w3.org/2001/XMLSchema" xmlns:p="http://schemas.microsoft.com/office/2006/metadata/properties" xmlns:ns2="b610a5b2-b868-47fe-8071-c30be003c1e3" xmlns:ns3="6cb38d1b-5fe9-4cc8-bce7-bdae23182a5b" xmlns:ns4="ca283e0b-db31-4043-a2ef-b80661bf084a" targetNamespace="http://schemas.microsoft.com/office/2006/metadata/properties" ma:root="true" ma:fieldsID="a607a71d82516b6b54d63d5078a22fc7" ns2:_="" ns3:_="" ns4:_="">
    <xsd:import namespace="b610a5b2-b868-47fe-8071-c30be003c1e3"/>
    <xsd:import namespace="6cb38d1b-5fe9-4cc8-bce7-bdae23182a5b"/>
    <xsd:import namespace="ca283e0b-db31-4043-a2ef-b80661bf084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0a5b2-b868-47fe-8071-c30be003c1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38d1b-5fe9-4cc8-bce7-bdae23182a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2418028-e2aa-4be9-adf6-7ca41246233f}" ma:internalName="TaxCatchAll" ma:showField="CatchAllData" ma:web="b610a5b2-b868-47fe-8071-c30be003c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cb38d1b-5fe9-4cc8-bce7-bdae23182a5b">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3FEA2B-55CF-4DF8-B076-891CD45C2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0a5b2-b868-47fe-8071-c30be003c1e3"/>
    <ds:schemaRef ds:uri="6cb38d1b-5fe9-4cc8-bce7-bdae23182a5b"/>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1A0999-923D-4DBA-9AE9-7AF6D4F56822}">
  <ds:schemaRefs>
    <ds:schemaRef ds:uri="http://schemas.microsoft.com/sharepoint/v3/contenttype/forms"/>
  </ds:schemaRefs>
</ds:datastoreItem>
</file>

<file path=customXml/itemProps3.xml><?xml version="1.0" encoding="utf-8"?>
<ds:datastoreItem xmlns:ds="http://schemas.openxmlformats.org/officeDocument/2006/customXml" ds:itemID="{272BC0A7-9124-4E60-8C90-0CE0254C6DA6}">
  <ds:schemaRefs>
    <ds:schemaRef ds:uri="http://schemas.microsoft.com/office/2006/metadata/properties"/>
    <ds:schemaRef ds:uri="http://schemas.microsoft.com/office/infopath/2007/PartnerControls"/>
    <ds:schemaRef ds:uri="ca283e0b-db31-4043-a2ef-b80661bf084a"/>
    <ds:schemaRef ds:uri="6cb38d1b-5fe9-4cc8-bce7-bdae23182a5b"/>
  </ds:schemaRefs>
</ds:datastoreItem>
</file>

<file path=customXml/itemProps4.xml><?xml version="1.0" encoding="utf-8"?>
<ds:datastoreItem xmlns:ds="http://schemas.openxmlformats.org/officeDocument/2006/customXml" ds:itemID="{780FDC4F-E4D9-462E-BB25-06636671AE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SR.IDX</vt:lpstr>
      <vt:lpstr>1.1</vt:lpstr>
      <vt:lpstr>2.1</vt:lpstr>
      <vt:lpstr>2.2</vt:lpstr>
      <vt:lpstr>3.1</vt:lpstr>
      <vt:lpstr>4.1</vt:lpstr>
      <vt:lpstr>5.1W</vt:lpstr>
      <vt:lpstr>5.2</vt:lpstr>
      <vt:lpstr>5.3</vt:lpstr>
      <vt:lpstr>6.1W</vt:lpstr>
      <vt:lpstr>7.1W</vt:lpstr>
      <vt:lpstr>8.1W</vt:lpstr>
      <vt:lpstr>9.1W</vt:lpstr>
      <vt:lpstr>9.2</vt:lpstr>
      <vt:lpstr>9.3W</vt:lpstr>
      <vt:lpstr>9.4W</vt:lpstr>
      <vt:lpstr>10.1W</vt:lpstr>
      <vt:lpstr>10.2W </vt:lpstr>
      <vt:lpstr>11.1</vt:lpstr>
      <vt:lpstr>11.2</vt:lpstr>
      <vt:lpstr>11.3</vt:lpstr>
      <vt:lpstr>'5.2'!Print_Area</vt:lpstr>
      <vt:lpstr>'5.3'!Print_Area</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UNICEF-MICS</dc:creator>
  <cp:keywords>MICS6</cp:keywords>
  <dc:description/>
  <cp:lastModifiedBy>mayssaa daher</cp:lastModifiedBy>
  <cp:revision/>
  <dcterms:created xsi:type="dcterms:W3CDTF">2005-06-06T15:06:05Z</dcterms:created>
  <dcterms:modified xsi:type="dcterms:W3CDTF">2025-11-25T08:38:29Z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0x010100CC608CFA2A7AD746911A42999D3DAFDA</vt:lpwstr>
  </property>
  <property fmtid="{D5CDD505-2E9C-101B-9397-08002B2CF9AE}" pid="3" name="OfficeDivision">
    <vt:lpwstr>3;#Data, Research and Policy-456C|5955b2fd-5d7f-4ec6-8d67-6bd2d19d2fcb</vt:lpwstr>
  </property>
  <property fmtid="{D5CDD505-2E9C-101B-9397-08002B2CF9AE}" pid="4" name="TaxKeyword">
    <vt:lpwstr>23;#MICS6|fa90bbfa-5261-4494-8646-ce8b234e25fe</vt:lpwstr>
  </property>
  <property fmtid="{D5CDD505-2E9C-101B-9397-08002B2CF9AE}" pid="5" name="Topic">
    <vt:lpwstr/>
  </property>
  <property fmtid="{D5CDD505-2E9C-101B-9397-08002B2CF9AE}" pid="6" name="DocumentType">
    <vt:lpwstr/>
  </property>
  <property fmtid="{D5CDD505-2E9C-101B-9397-08002B2CF9AE}" pid="7" name="GeographicScope">
    <vt:lpwstr/>
  </property>
  <property fmtid="{D5CDD505-2E9C-101B-9397-08002B2CF9AE}" pid="8" name="MediaServiceImageTags">
    <vt:lpwstr/>
  </property>
</Properties>
</file>